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108" activeTab="2"/>
  </bookViews>
  <sheets>
    <sheet name="Studiengang" sheetId="1" r:id="rId1"/>
    <sheet name="Modulliste" sheetId="2" r:id="rId2"/>
    <sheet name="Prüfungen" sheetId="3" r:id="rId3"/>
    <sheet name="Studienziele" sheetId="4" r:id="rId4"/>
    <sheet name="Übergangsregelungen" sheetId="5" r:id="rId5"/>
    <sheet name="Legende" sheetId="6" r:id="rId6"/>
  </sheets>
  <definedNames>
    <definedName name="_xlnm.Print_Titles" localSheetId="1">'Modulliste'!$1:$1</definedName>
    <definedName name="_xlnm.Print_Titles" localSheetId="2">'Prüfungen'!$1:$1</definedName>
  </definedNames>
  <calcPr fullCalcOnLoad="1"/>
</workbook>
</file>

<file path=xl/sharedStrings.xml><?xml version="1.0" encoding="utf-8"?>
<sst xmlns="http://schemas.openxmlformats.org/spreadsheetml/2006/main" count="1200" uniqueCount="531">
  <si>
    <t>besondere Zulassungs-bedingungen</t>
  </si>
  <si>
    <t>Zugelassene Hilfsmittel</t>
  </si>
  <si>
    <t>Prüfungs-dauer [min.]</t>
  </si>
  <si>
    <t>Bachelor / Master:</t>
  </si>
  <si>
    <t>Schwer-punkt</t>
  </si>
  <si>
    <t>HIS-Modulnr.</t>
  </si>
  <si>
    <t>Scn</t>
  </si>
  <si>
    <t>Bow/Scn</t>
  </si>
  <si>
    <t>TPM</t>
  </si>
  <si>
    <t>WM</t>
  </si>
  <si>
    <t>besondere Prüfungstermine</t>
  </si>
  <si>
    <t>Wiederholungs-frequenz</t>
  </si>
  <si>
    <t>Modulkurz-bezeichnung</t>
  </si>
  <si>
    <t>Studienziele</t>
  </si>
  <si>
    <t>Studieninhalte</t>
  </si>
  <si>
    <t>siehe Modulhandbuch des Studiengangs</t>
  </si>
  <si>
    <t>Zentrale Prüfungsplanung (im Prüfungszeitraum) J/N</t>
  </si>
  <si>
    <t>schrP</t>
  </si>
  <si>
    <t>Modul-Nr. laut SPO</t>
  </si>
  <si>
    <t>Vorlesung findet statt J/N</t>
  </si>
  <si>
    <t>(Teil-) Modulbezeichnung  Deutsch (lang)</t>
  </si>
  <si>
    <t>(Teil-)Modulbezeichnung  Englisch (lang)</t>
  </si>
  <si>
    <t>Es ist immer nur ein Modul anzugeben.</t>
  </si>
  <si>
    <t>Es sind alle Studiengänge und Module, durch Komma getrennt, anzugeben.</t>
  </si>
  <si>
    <t>Fußnote</t>
  </si>
  <si>
    <t>Notation</t>
  </si>
  <si>
    <t>Studiengang Doppelpunkt Leerzeichen Modulkurzbezeichnung</t>
  </si>
  <si>
    <t>Fall 1: ein Prüfer</t>
  </si>
  <si>
    <t>Prüferkürzel</t>
  </si>
  <si>
    <t>alle Prüferkürzel mit / verbunden, keine Leerzeichen</t>
  </si>
  <si>
    <t>Bemerkung</t>
  </si>
  <si>
    <t>anschließend kommen die weiteren Prüferkürzel</t>
  </si>
  <si>
    <t xml:space="preserve">Prüferkürzel kein Leerzeichen runde Klammer auf Endziffer runde Klammer zu Komma Leerzeichen </t>
  </si>
  <si>
    <t>nach dem letzten Prüfer/in kein Komma</t>
  </si>
  <si>
    <t>falls mehrere Prüfer sich eine Anmeldenummer teilen: siehe Fall 2</t>
  </si>
  <si>
    <t>Erstellt von (Nachname, Fakultät):</t>
  </si>
  <si>
    <t>SPO vom (tt.mm.jjjj):</t>
  </si>
  <si>
    <t>Erstelldatum (tt.mm.jjjj):</t>
  </si>
  <si>
    <t>Studiengang (Langbezeichnung):</t>
  </si>
  <si>
    <t>Studiengang (Kurzbezeichnung):</t>
  </si>
  <si>
    <t>Beispiel</t>
  </si>
  <si>
    <t>MB: B-GEE</t>
  </si>
  <si>
    <t>GK: MRT, BE: MRT</t>
  </si>
  <si>
    <t>Bow(1), Scn(2), Las/Keh(3)</t>
  </si>
  <si>
    <t>Fall 1: ein(e) Zweitprüfer/in</t>
  </si>
  <si>
    <t>Fall 2: mehrere Zweitprüfer(innen)</t>
  </si>
  <si>
    <t>Fall 3: mehrere Zweitprüfer(innen) mit Zuordnung zu spezieller Anmeldenummer</t>
  </si>
  <si>
    <t>Scn(1), Bow(2), Las/Keh(3)</t>
  </si>
  <si>
    <t>AM = Allgemeinwissenschaftliches Wahlpflichtmodul</t>
  </si>
  <si>
    <t xml:space="preserve">PM = Pflichtmodul </t>
  </si>
  <si>
    <t>"T", falls es sich um ein Teilmodul handelt</t>
  </si>
  <si>
    <t xml:space="preserve">WM = Wahlpflichtmodul </t>
  </si>
  <si>
    <t>AM</t>
  </si>
  <si>
    <t>Kurzschreibweise wie in der SPO</t>
  </si>
  <si>
    <t>Falls es Übergangsregelungen gibt, diese bitte hier eintragen.</t>
  </si>
  <si>
    <t>Fall 2: mehrere Prüfer, aber nur eine Anmeldenummer mit Endziffer 0</t>
  </si>
  <si>
    <t>Fall 3: mehrere Prüfer, mehrere Anmeldenummern mit angegebenen Endziffern</t>
  </si>
  <si>
    <r>
      <t xml:space="preserve">Semester </t>
    </r>
    <r>
      <rPr>
        <vertAlign val="superscript"/>
        <sz val="10"/>
        <rFont val="Lucida Sans"/>
        <family val="2"/>
      </rPr>
      <t>1)</t>
    </r>
    <r>
      <rPr>
        <sz val="10"/>
        <rFont val="Lucida Sans"/>
        <family val="2"/>
      </rPr>
      <t>:</t>
    </r>
  </si>
  <si>
    <t>1) Semester</t>
  </si>
  <si>
    <t>WiSe oder SoSe</t>
  </si>
  <si>
    <t>WiSe 2015/16, SoSe 2016</t>
  </si>
  <si>
    <t>2) Modultyp</t>
  </si>
  <si>
    <r>
      <t xml:space="preserve">Studien-semester </t>
    </r>
    <r>
      <rPr>
        <b/>
        <vertAlign val="superscript"/>
        <sz val="10"/>
        <rFont val="Lucida Sans"/>
        <family val="2"/>
      </rPr>
      <t>3)</t>
    </r>
  </si>
  <si>
    <r>
      <t xml:space="preserve">Modul-typ </t>
    </r>
    <r>
      <rPr>
        <b/>
        <vertAlign val="superscript"/>
        <sz val="10"/>
        <rFont val="Lucida Sans"/>
        <family val="2"/>
      </rPr>
      <t>2)</t>
    </r>
  </si>
  <si>
    <r>
      <t xml:space="preserve">Import aus </t>
    </r>
    <r>
      <rPr>
        <b/>
        <vertAlign val="superscript"/>
        <sz val="10"/>
        <rFont val="Lucida Sans"/>
        <family val="2"/>
      </rPr>
      <t>4)</t>
    </r>
  </si>
  <si>
    <r>
      <t xml:space="preserve">Export nach </t>
    </r>
    <r>
      <rPr>
        <b/>
        <vertAlign val="superscript"/>
        <sz val="10"/>
        <rFont val="Lucida Sans"/>
        <family val="2"/>
      </rPr>
      <t>5)</t>
    </r>
  </si>
  <si>
    <t>4) Import aus</t>
  </si>
  <si>
    <t>5) Export nach</t>
  </si>
  <si>
    <t>6) Prüfungsart</t>
  </si>
  <si>
    <t>7) Erstprüfer/in</t>
  </si>
  <si>
    <t>8) Zweitprüfer/in</t>
  </si>
  <si>
    <r>
      <t xml:space="preserve">Prüfungsart </t>
    </r>
    <r>
      <rPr>
        <b/>
        <vertAlign val="superscript"/>
        <sz val="10"/>
        <rFont val="Lucida Sans"/>
        <family val="2"/>
      </rPr>
      <t>6)</t>
    </r>
  </si>
  <si>
    <r>
      <t xml:space="preserve">Erstprüfer/in </t>
    </r>
    <r>
      <rPr>
        <b/>
        <vertAlign val="superscript"/>
        <sz val="10"/>
        <rFont val="Lucida Sans"/>
        <family val="2"/>
      </rPr>
      <t>7)</t>
    </r>
  </si>
  <si>
    <t>3) Studiensemester</t>
  </si>
  <si>
    <t>einzelne Ziffer, bei oder-Verknüpfung Ziffer Leerzeichen od. Leerzeichen Ziffer</t>
  </si>
  <si>
    <t>3 od. 4</t>
  </si>
  <si>
    <t>Wahlalternativen besitzen dieselbe Modulnummer lt. SPO - Spalte 2</t>
  </si>
  <si>
    <t>Mechatronik</t>
  </si>
  <si>
    <t xml:space="preserve">ME </t>
  </si>
  <si>
    <t>Bachelor</t>
  </si>
  <si>
    <t>Sattler, EI</t>
  </si>
  <si>
    <t>MA1</t>
  </si>
  <si>
    <t>GE1</t>
  </si>
  <si>
    <t>PH1</t>
  </si>
  <si>
    <t>MA2</t>
  </si>
  <si>
    <t>IN1</t>
  </si>
  <si>
    <t>PIN1</t>
  </si>
  <si>
    <t>GE2</t>
  </si>
  <si>
    <t>TM</t>
  </si>
  <si>
    <t>PH2</t>
  </si>
  <si>
    <t>MC</t>
  </si>
  <si>
    <t>IN2</t>
  </si>
  <si>
    <t>PIN2</t>
  </si>
  <si>
    <t>PM</t>
  </si>
  <si>
    <t>Mathematik 1</t>
  </si>
  <si>
    <t>Mathematics 1</t>
  </si>
  <si>
    <t>Grundlagen der Elektrotechnik 1</t>
  </si>
  <si>
    <t>Fundamentals of Electrical Engineering 1</t>
  </si>
  <si>
    <t>Physik 1</t>
  </si>
  <si>
    <t>Physics 1</t>
  </si>
  <si>
    <t>Mathematik 2</t>
  </si>
  <si>
    <t>Mathematics 2</t>
  </si>
  <si>
    <t>Informatik 1</t>
  </si>
  <si>
    <t>Computer Science 1</t>
  </si>
  <si>
    <t>Praktikum Informatik 1</t>
  </si>
  <si>
    <t>Computer Science Practical 1</t>
  </si>
  <si>
    <t>Grundlagen der Elektrotechnik 2</t>
  </si>
  <si>
    <t>Fundamentals of Electrical Engineering 2</t>
  </si>
  <si>
    <t>Technische Mechanik (einsch. Fluidik)</t>
  </si>
  <si>
    <t>Engineering Mechanics (incl. Fluidmechanics)</t>
  </si>
  <si>
    <t>Physik 2</t>
  </si>
  <si>
    <t>Physics 2</t>
  </si>
  <si>
    <t>Mikrocomputertechnik</t>
  </si>
  <si>
    <t>Microcomputer Technology</t>
  </si>
  <si>
    <t>Informatik 2</t>
  </si>
  <si>
    <t>Computer Science 2</t>
  </si>
  <si>
    <t>Computer Science Practical 2</t>
  </si>
  <si>
    <t>SoSe</t>
  </si>
  <si>
    <t>1+2</t>
  </si>
  <si>
    <t xml:space="preserve"> </t>
  </si>
  <si>
    <t>WiSe</t>
  </si>
  <si>
    <t>N</t>
  </si>
  <si>
    <t>J</t>
  </si>
  <si>
    <t>schrPr.</t>
  </si>
  <si>
    <t>Daj</t>
  </si>
  <si>
    <t>Frm</t>
  </si>
  <si>
    <t>&lt;-</t>
  </si>
  <si>
    <t>Bil</t>
  </si>
  <si>
    <t>TR</t>
  </si>
  <si>
    <r>
      <t xml:space="preserve">Zweit-
prüfer/in </t>
    </r>
    <r>
      <rPr>
        <b/>
        <vertAlign val="superscript"/>
        <sz val="10"/>
        <rFont val="Lucida Sans"/>
        <family val="2"/>
      </rPr>
      <t>8)</t>
    </r>
  </si>
  <si>
    <t>3.1</t>
  </si>
  <si>
    <t>3.2</t>
  </si>
  <si>
    <t>3.3</t>
  </si>
  <si>
    <t>Digital technology</t>
  </si>
  <si>
    <t>7.2</t>
  </si>
  <si>
    <t>7.1</t>
  </si>
  <si>
    <t>Praktikum Informatik 2</t>
  </si>
  <si>
    <t>TBS = TR+B+Sk</t>
  </si>
  <si>
    <t>B = Bücher</t>
  </si>
  <si>
    <t>F = Formelsammlung</t>
  </si>
  <si>
    <t>sF = selbstgeschriebene Formelsammlung</t>
  </si>
  <si>
    <t>Sk = Skript</t>
  </si>
  <si>
    <t>schrPr = schriftliche Prüfung</t>
  </si>
  <si>
    <t>TR = von der Fakultät EI zugelassene Taschenrechner: CASIO FX-991</t>
  </si>
  <si>
    <t>zF = zugelassene Formelsammlung</t>
  </si>
  <si>
    <t>Präs = Präsentation</t>
  </si>
  <si>
    <t>zF, TR</t>
  </si>
  <si>
    <t>AA = Ausarbeitung</t>
  </si>
  <si>
    <t>(T)PM</t>
  </si>
  <si>
    <t>Pflichtmodul ("T", falls es sich um ein Teilmodul handelt)</t>
  </si>
  <si>
    <t>(T)WM</t>
  </si>
  <si>
    <t>Wahlpflichtmodul (Wahlalternativen besitzend dieselbe Modulnummer lt. SPO - Spalte B)</t>
  </si>
  <si>
    <t>AW</t>
  </si>
  <si>
    <t>Allgemeinwissenschaftliches Wahlpflichtmodul</t>
  </si>
  <si>
    <t>keine</t>
  </si>
  <si>
    <t>MA3</t>
  </si>
  <si>
    <t>Mathematics 3</t>
  </si>
  <si>
    <t>Mathematik 3</t>
  </si>
  <si>
    <t>Werkstofftechnik</t>
  </si>
  <si>
    <t>PMC</t>
  </si>
  <si>
    <t>13.1</t>
  </si>
  <si>
    <t>13.2</t>
  </si>
  <si>
    <t>PPH</t>
  </si>
  <si>
    <t>13.3</t>
  </si>
  <si>
    <t>PGE</t>
  </si>
  <si>
    <t>Praktikum Mikrocomputertechnik</t>
  </si>
  <si>
    <t>Material engineering</t>
  </si>
  <si>
    <t>Praktikum Physik</t>
  </si>
  <si>
    <t>Praktikum Grundlagen der Elektrotechnik</t>
  </si>
  <si>
    <t>Praktikum Analogelektronik</t>
  </si>
  <si>
    <t>13.4</t>
  </si>
  <si>
    <t>PAE</t>
  </si>
  <si>
    <t>E1</t>
  </si>
  <si>
    <t>Elektronik 1</t>
  </si>
  <si>
    <t>Electronics 1</t>
  </si>
  <si>
    <t>TBS</t>
  </si>
  <si>
    <t>10V+AA+Präs.</t>
  </si>
  <si>
    <t>6V+AA</t>
  </si>
  <si>
    <t>-</t>
  </si>
  <si>
    <t>MT1</t>
  </si>
  <si>
    <t>Messtechnik 1</t>
  </si>
  <si>
    <t>Electrical Measurements 1</t>
  </si>
  <si>
    <t>Hoi</t>
  </si>
  <si>
    <t xml:space="preserve">TN, Zul. GE1 </t>
  </si>
  <si>
    <t xml:space="preserve">TN </t>
  </si>
  <si>
    <t>Bis</t>
  </si>
  <si>
    <t>Scp</t>
  </si>
  <si>
    <t>mdE = mündliche Erläuterung</t>
  </si>
  <si>
    <t>V = Versuch/Programmieraufgabe</t>
  </si>
  <si>
    <t>Konstruktion</t>
  </si>
  <si>
    <t>Mechanical Design</t>
  </si>
  <si>
    <t>Finite Elemente</t>
  </si>
  <si>
    <t>Finite Element Simulation</t>
  </si>
  <si>
    <t>Regelungstechnik</t>
  </si>
  <si>
    <t>Aktorik und Sensorik 1</t>
  </si>
  <si>
    <t>19.1</t>
  </si>
  <si>
    <t>19.2</t>
  </si>
  <si>
    <t>Praktikum Aktorik und Sensorik 1</t>
  </si>
  <si>
    <t>Actuators and Sensors</t>
  </si>
  <si>
    <t>20.1</t>
  </si>
  <si>
    <t>20.2</t>
  </si>
  <si>
    <t>Signalverarbeitung</t>
  </si>
  <si>
    <t>Praktikum Signalverarbeitung</t>
  </si>
  <si>
    <t>Signal Processing</t>
  </si>
  <si>
    <t>21.1</t>
  </si>
  <si>
    <t>21.2</t>
  </si>
  <si>
    <t>Elektrische Messtechnik 2</t>
  </si>
  <si>
    <t>Electrical Measurements 2</t>
  </si>
  <si>
    <t>Signal Processing Lab Course</t>
  </si>
  <si>
    <t>Actuators and Sensors Lab Course</t>
  </si>
  <si>
    <t>Analog electronics Lab Course</t>
  </si>
  <si>
    <t>Physics Lab Course</t>
  </si>
  <si>
    <t>Microcomputer Technology Lab Course</t>
  </si>
  <si>
    <t>KO</t>
  </si>
  <si>
    <t>FE</t>
  </si>
  <si>
    <t>RT</t>
  </si>
  <si>
    <t>AS1</t>
  </si>
  <si>
    <t>PAS1</t>
  </si>
  <si>
    <t>SV</t>
  </si>
  <si>
    <t>PSV</t>
  </si>
  <si>
    <t>MT2</t>
  </si>
  <si>
    <t>PMT</t>
  </si>
  <si>
    <t xml:space="preserve">Praktikum Elektrische Messtechnik </t>
  </si>
  <si>
    <t>Electrical Measurements Lab Course</t>
  </si>
  <si>
    <t>GA = Gruppenausarbeitung</t>
  </si>
  <si>
    <t>Sar</t>
  </si>
  <si>
    <t>Hob</t>
  </si>
  <si>
    <t>Kup</t>
  </si>
  <si>
    <t>Brc</t>
  </si>
  <si>
    <t>AT = Anwesenheitstestate</t>
  </si>
  <si>
    <t>Chm</t>
  </si>
  <si>
    <t>Mer</t>
  </si>
  <si>
    <t>A4h = handgeschriebene DINA4-Seite</t>
  </si>
  <si>
    <t>22.1</t>
  </si>
  <si>
    <t>AW1</t>
  </si>
  <si>
    <t>AW-Fach 1</t>
  </si>
  <si>
    <t>22.2</t>
  </si>
  <si>
    <t>22.3</t>
  </si>
  <si>
    <t>AW2</t>
  </si>
  <si>
    <t>AW3</t>
  </si>
  <si>
    <t>AW-Fach 2</t>
  </si>
  <si>
    <t>AW-Fach 3</t>
  </si>
  <si>
    <t>23.1</t>
  </si>
  <si>
    <t>Praktikum</t>
  </si>
  <si>
    <t>Praxisseminar</t>
  </si>
  <si>
    <t>23.2</t>
  </si>
  <si>
    <t xml:space="preserve">mandatory general studies elective module </t>
  </si>
  <si>
    <t>Practical Semester</t>
  </si>
  <si>
    <t>PR</t>
  </si>
  <si>
    <t>GDT</t>
  </si>
  <si>
    <t>Grundlagen Digitaltechnik</t>
  </si>
  <si>
    <t>Sea</t>
  </si>
  <si>
    <t>1. Studienabschnitt</t>
  </si>
  <si>
    <t>Bericht</t>
  </si>
  <si>
    <t>Voa</t>
  </si>
  <si>
    <t>Präs+AT</t>
  </si>
  <si>
    <t>CAD</t>
  </si>
  <si>
    <t>Mechanische Konstruktion und CAD</t>
  </si>
  <si>
    <t xml:space="preserve">Mechatronic Design and CAD </t>
  </si>
  <si>
    <t>E2</t>
  </si>
  <si>
    <t>Principles of Electrical Engineering Lab Course</t>
  </si>
  <si>
    <t>27.1</t>
  </si>
  <si>
    <t>RTA</t>
  </si>
  <si>
    <t>PRTA</t>
  </si>
  <si>
    <t>Regelungstechnik Anwendungen</t>
  </si>
  <si>
    <t>Applications of Control Engineering</t>
  </si>
  <si>
    <t>Praktikum Regelungstechnik Anwendungen</t>
  </si>
  <si>
    <t>Applications of Control Engineering Lab Course</t>
  </si>
  <si>
    <t>Control Engineering</t>
  </si>
  <si>
    <t>27.2</t>
  </si>
  <si>
    <t>28.1</t>
  </si>
  <si>
    <t>28.2</t>
  </si>
  <si>
    <t>AU</t>
  </si>
  <si>
    <t>PAU</t>
  </si>
  <si>
    <t>29.1</t>
  </si>
  <si>
    <t>29.2</t>
  </si>
  <si>
    <t>AS2</t>
  </si>
  <si>
    <t>PAS2</t>
  </si>
  <si>
    <t>Robotik und Automatisierung</t>
  </si>
  <si>
    <t>Praktikum Robotik und Automatisierung</t>
  </si>
  <si>
    <t>Robotics and Automation</t>
  </si>
  <si>
    <t>Robotics and Automation Lab Course</t>
  </si>
  <si>
    <t>Aktorik und Sensorik 2</t>
  </si>
  <si>
    <t>Praktikum Aktorik und Sensorik 2</t>
  </si>
  <si>
    <t>Actuators and Sensors 2 Lab Course</t>
  </si>
  <si>
    <t>Actuators and Sensors 2</t>
  </si>
  <si>
    <t>AA</t>
  </si>
  <si>
    <t>Brm</t>
  </si>
  <si>
    <t>4V+AA4</t>
  </si>
  <si>
    <t>Elektronik 2</t>
  </si>
  <si>
    <t>Röb</t>
  </si>
  <si>
    <t>Voa/Mer</t>
  </si>
  <si>
    <t>3AA</t>
  </si>
  <si>
    <t>mF = mathematische Formelsammlung</t>
  </si>
  <si>
    <t>sF, TR, mF</t>
  </si>
  <si>
    <t>PCAD</t>
  </si>
  <si>
    <t>24.2</t>
  </si>
  <si>
    <t>24.1</t>
  </si>
  <si>
    <t>Mechatronic Design and CAD Lab Course</t>
  </si>
  <si>
    <t>Mechanische Konstruktion und CAD Praktikum</t>
  </si>
  <si>
    <t>25.1</t>
  </si>
  <si>
    <t>25.2</t>
  </si>
  <si>
    <t>SME</t>
  </si>
  <si>
    <t>PSME</t>
  </si>
  <si>
    <t>Modellierung und Simulation Mechatronischer Systeme</t>
  </si>
  <si>
    <t>Modellierung und Simulation Mechatronischer Systeme Praktikum</t>
  </si>
  <si>
    <t>Modelling and Simulation of Mechatronic Systems</t>
  </si>
  <si>
    <t>Modelling and Simulation of Mechatronic Systems Lab Course</t>
  </si>
  <si>
    <t>AT</t>
  </si>
  <si>
    <t>zF</t>
  </si>
  <si>
    <t>30-32</t>
  </si>
  <si>
    <t>AKR</t>
  </si>
  <si>
    <t>SPS</t>
  </si>
  <si>
    <t>SDR</t>
  </si>
  <si>
    <t>ELE</t>
  </si>
  <si>
    <t>VMCB</t>
  </si>
  <si>
    <t>ECN</t>
  </si>
  <si>
    <t>OLL</t>
  </si>
  <si>
    <t>ENS</t>
  </si>
  <si>
    <t>RED</t>
  </si>
  <si>
    <t>SES</t>
  </si>
  <si>
    <t>ESV</t>
  </si>
  <si>
    <t>MK</t>
  </si>
  <si>
    <t>Ausgewählte Kapitel der Regelungstechnik</t>
  </si>
  <si>
    <t>Selected Topics in Control Engineering</t>
  </si>
  <si>
    <t>Speicherprogrammierbare Steuerungen</t>
  </si>
  <si>
    <t>Programmable Logic Control</t>
  </si>
  <si>
    <t>EMV gerechter Leiterplatten- und Systementwurf</t>
  </si>
  <si>
    <t>EMC compliant PCB and System Design</t>
  </si>
  <si>
    <t>Kraftfahrzeugelektronik</t>
  </si>
  <si>
    <t>Automotive electronics</t>
  </si>
  <si>
    <t>Projektmanagement</t>
  </si>
  <si>
    <t>Project management</t>
  </si>
  <si>
    <t>Optoelektronik, LED- und Lasertechnik</t>
  </si>
  <si>
    <t>Optoelectronics, LEDs and Lasers</t>
  </si>
  <si>
    <t>Vertiefung Microcontroller</t>
  </si>
  <si>
    <t>advanced microcontroller techniques</t>
  </si>
  <si>
    <t>SIM</t>
  </si>
  <si>
    <t>Simulationstechnik mit Matlab/Simulink</t>
  </si>
  <si>
    <t>Simulation technology with Matlab/Simulink</t>
  </si>
  <si>
    <t>Antriebstechnik</t>
  </si>
  <si>
    <t>Embedded Communication Networks</t>
  </si>
  <si>
    <t>Energiespeicher</t>
  </si>
  <si>
    <t>Rechnergestützter Entwurf Digital</t>
  </si>
  <si>
    <t>Software Engineering sicherer Systeme</t>
  </si>
  <si>
    <t>Echtzeit-Signalverarbeitung</t>
  </si>
  <si>
    <t>Mikrotechnik</t>
  </si>
  <si>
    <t>Haa</t>
  </si>
  <si>
    <t>Bow</t>
  </si>
  <si>
    <t>Sle</t>
  </si>
  <si>
    <t>B-KEK</t>
  </si>
  <si>
    <t>Energy Storage Systems</t>
  </si>
  <si>
    <t>Software Engineering of safe and secure Systems</t>
  </si>
  <si>
    <t>schrPr.+Präs.</t>
  </si>
  <si>
    <t>Stt</t>
  </si>
  <si>
    <t>Unh</t>
  </si>
  <si>
    <t>Fut</t>
  </si>
  <si>
    <t>Electrical Drives</t>
  </si>
  <si>
    <t>AA + Präs</t>
  </si>
  <si>
    <t>schrPr.+Präs,</t>
  </si>
  <si>
    <t>Sk, TR</t>
  </si>
  <si>
    <t>Electronics 2</t>
  </si>
  <si>
    <t>Forschungsprojekt</t>
  </si>
  <si>
    <t>FP</t>
  </si>
  <si>
    <t>research project</t>
  </si>
  <si>
    <t>AA+Präs</t>
  </si>
  <si>
    <t>Electronic Design Automation</t>
  </si>
  <si>
    <t>Scm</t>
  </si>
  <si>
    <t>Microtechnology</t>
  </si>
  <si>
    <t>TR, zF</t>
  </si>
  <si>
    <t>Real-Time Signal Processing</t>
  </si>
  <si>
    <t>TR, sF, mF</t>
  </si>
  <si>
    <t>PAL</t>
  </si>
  <si>
    <t>Praktikum Antriebstechnik und Leistungselektronik</t>
  </si>
  <si>
    <t xml:space="preserve">TR </t>
  </si>
  <si>
    <t>Stm</t>
  </si>
  <si>
    <t>Dab</t>
  </si>
  <si>
    <t>90</t>
  </si>
  <si>
    <t>AKE</t>
  </si>
  <si>
    <t>Software-Defined Radio</t>
  </si>
  <si>
    <t>Brm/Haa/Hob/Scp</t>
  </si>
  <si>
    <t>AS3</t>
  </si>
  <si>
    <t>AK</t>
  </si>
  <si>
    <t>CI</t>
  </si>
  <si>
    <t>DSV</t>
  </si>
  <si>
    <t>DE</t>
  </si>
  <si>
    <t>ML</t>
  </si>
  <si>
    <t>US</t>
  </si>
  <si>
    <t>VMS</t>
  </si>
  <si>
    <t>PUS</t>
  </si>
  <si>
    <t>Photovoltaik und Solarthermie</t>
  </si>
  <si>
    <t>Photovoltaics and Solar Thermal Energy</t>
  </si>
  <si>
    <t>Akustische Kommunikation</t>
  </si>
  <si>
    <t>Acoustic Communication</t>
  </si>
  <si>
    <t>Codierung in der Informationsübertragung</t>
  </si>
  <si>
    <t>Coding for Information Transmission</t>
  </si>
  <si>
    <t>Machine Learning</t>
  </si>
  <si>
    <t>Software Entwicklung im Team</t>
  </si>
  <si>
    <t>Software Engineering in Teams</t>
  </si>
  <si>
    <t>Aktorik / Sensorik 3</t>
  </si>
  <si>
    <t>Digitale Signalverarbeitung</t>
  </si>
  <si>
    <t>Digitalelektronik</t>
  </si>
  <si>
    <t>IC-Technologie</t>
  </si>
  <si>
    <t>Übertragungssysteme</t>
  </si>
  <si>
    <t>Vertiefung Mess- und Sensortechnik</t>
  </si>
  <si>
    <t>Mess- und Testtechnik</t>
  </si>
  <si>
    <t>IC Technolgies</t>
  </si>
  <si>
    <t>SET</t>
  </si>
  <si>
    <t>PS</t>
  </si>
  <si>
    <t>8V+mdE</t>
  </si>
  <si>
    <t>Teil 1: TR 
Teil2: TBS, F</t>
  </si>
  <si>
    <t>SIP</t>
  </si>
  <si>
    <t>Schaltungsintegration mit Praktikum</t>
  </si>
  <si>
    <t>Actuators and Sensors 3</t>
  </si>
  <si>
    <t>WT</t>
  </si>
  <si>
    <t>schrPr.+ (4V,4AA) (5:1)</t>
  </si>
  <si>
    <t>Circuit Integration</t>
  </si>
  <si>
    <t>5V+5AA</t>
  </si>
  <si>
    <t>sF 15 A4, TR</t>
  </si>
  <si>
    <t>A4 = DINA4-Seite</t>
  </si>
  <si>
    <t>V+GA+Präs</t>
  </si>
  <si>
    <t>AKE1</t>
  </si>
  <si>
    <t>Introduction to Deep Learning and Artificial Intelligence</t>
  </si>
  <si>
    <t>AKE2</t>
  </si>
  <si>
    <t>Encryption for Internet of Things</t>
  </si>
  <si>
    <t>Ban</t>
  </si>
  <si>
    <t>TBS, F</t>
  </si>
  <si>
    <t>Digital Signal Processing</t>
  </si>
  <si>
    <t>Elro</t>
  </si>
  <si>
    <t>THE = Take Home Exam</t>
  </si>
  <si>
    <t>Rec</t>
  </si>
  <si>
    <t>schrPr.+5V+5AA</t>
  </si>
  <si>
    <t>Kuu</t>
  </si>
  <si>
    <t>Pf = Portfolioprüfung</t>
  </si>
  <si>
    <t>2x3 AA</t>
  </si>
  <si>
    <t>10V+mdE</t>
  </si>
  <si>
    <t>bÜ = bewertete Übungsaufgabe</t>
  </si>
  <si>
    <t>6AA</t>
  </si>
  <si>
    <t>Gsp</t>
  </si>
  <si>
    <t>VT = Vortestat</t>
  </si>
  <si>
    <t>Simulation und Unternehmensführung</t>
  </si>
  <si>
    <t xml:space="preserve">Simulation Entrepreneurship and General Management </t>
  </si>
  <si>
    <t>TUM</t>
  </si>
  <si>
    <t>Seminar Technik und Management</t>
  </si>
  <si>
    <t>Seminar Technology Entrepreneurship</t>
  </si>
  <si>
    <t>EIM</t>
  </si>
  <si>
    <t>Entrepreneurship und Innovationsmanagement</t>
  </si>
  <si>
    <t>Entrepreneurship and Innovation Management</t>
  </si>
  <si>
    <t>Sas</t>
  </si>
  <si>
    <t>StA</t>
  </si>
  <si>
    <t>Sus</t>
  </si>
  <si>
    <t>StA = Studienarbeit</t>
  </si>
  <si>
    <t>PA+AA+Präs.</t>
  </si>
  <si>
    <t>PA = Projektarbeit</t>
  </si>
  <si>
    <t>4V+GA+Präs.</t>
  </si>
  <si>
    <t>LN m.E.+PA+THE</t>
  </si>
  <si>
    <t>Phia</t>
  </si>
  <si>
    <t>Maa</t>
  </si>
  <si>
    <t>sF 1A4, TR</t>
  </si>
  <si>
    <t>Chm/Hoa</t>
  </si>
  <si>
    <t>5V+GA+mdE+8AT</t>
  </si>
  <si>
    <t>Ela</t>
  </si>
  <si>
    <t>His</t>
  </si>
  <si>
    <t>TT</t>
  </si>
  <si>
    <t>TI</t>
  </si>
  <si>
    <t>TBS , F</t>
  </si>
  <si>
    <t>schrPr.E = schriftliche Prüfung im CIP Pool</t>
  </si>
  <si>
    <t>DIE</t>
  </si>
  <si>
    <t>Digitalisierung und Ethik</t>
  </si>
  <si>
    <t>Digitalization and Ethics</t>
  </si>
  <si>
    <t>PRM</t>
  </si>
  <si>
    <t>Predictive Maintenance</t>
  </si>
  <si>
    <t>schrPr.E</t>
  </si>
  <si>
    <t>Gom</t>
  </si>
  <si>
    <t>Wam</t>
  </si>
  <si>
    <t>TBS,F</t>
  </si>
  <si>
    <t>zF, sF 2A4, TR</t>
  </si>
  <si>
    <t>Digital electronics</t>
  </si>
  <si>
    <t>Asf</t>
  </si>
  <si>
    <t>50% Übungsaufgaben</t>
  </si>
  <si>
    <t>Wireless Systems Design</t>
  </si>
  <si>
    <t>WSD</t>
  </si>
  <si>
    <t>Pf(bÜ+Kl+StA)</t>
  </si>
  <si>
    <t>Kl.+schrPr.</t>
  </si>
  <si>
    <t>Kl = Klausur</t>
  </si>
  <si>
    <t>schrPr.+5V+5AA+Präs.</t>
  </si>
  <si>
    <t>zF, mF, TR</t>
  </si>
  <si>
    <t>UFI</t>
  </si>
  <si>
    <t>Fut/Hma</t>
  </si>
  <si>
    <t>Sind</t>
  </si>
  <si>
    <t>Leni/Sea/Chm</t>
  </si>
  <si>
    <t>4AA</t>
  </si>
  <si>
    <t>Maa/Chm</t>
  </si>
  <si>
    <t>TR, sF, Sk</t>
  </si>
  <si>
    <t>sF, mF, TR</t>
  </si>
  <si>
    <t>Hoa</t>
  </si>
  <si>
    <t>Hoa/Brm/Smp</t>
  </si>
  <si>
    <t>Bis/Scp</t>
  </si>
  <si>
    <t>Bugb</t>
  </si>
  <si>
    <t>Krs</t>
  </si>
  <si>
    <t>120</t>
  </si>
  <si>
    <t>StA +Präs.</t>
  </si>
  <si>
    <t>Kri</t>
  </si>
  <si>
    <t>SoSe 2024</t>
  </si>
  <si>
    <t>Jütt/Krs/Sea</t>
  </si>
  <si>
    <t xml:space="preserve"> Mer/Kup</t>
  </si>
  <si>
    <t>Stz</t>
  </si>
  <si>
    <t>MLJ</t>
  </si>
  <si>
    <t>Simulation of electrical systems using Matlab, LTSpice and Julia</t>
  </si>
  <si>
    <t>Pf(Kl+2 THE)</t>
  </si>
  <si>
    <t>Hip/Har</t>
  </si>
  <si>
    <t>Hlc</t>
  </si>
  <si>
    <t>60</t>
  </si>
  <si>
    <t>bei nicht zentral geplanten Prüfungen muss der Prüfungstermin bis zur 4. Semesterwoche verbindlich festgelegt werden</t>
  </si>
  <si>
    <t>5V+AA+mdE</t>
  </si>
  <si>
    <t>ban/krs/rej/haum/herf</t>
  </si>
  <si>
    <t>Echtzeitsysteme</t>
  </si>
  <si>
    <t>Real Time Systems</t>
  </si>
  <si>
    <t>ES</t>
  </si>
  <si>
    <t>Kl+3V+AA</t>
  </si>
  <si>
    <t>Moj/Gral/Ezet</t>
  </si>
  <si>
    <t>Moj/Stas/Ezet</t>
  </si>
  <si>
    <t>Mer/Krs</t>
  </si>
  <si>
    <t>Farm/Hip/Hamp/Stz
/Help/Hoan/Krs/Mair/Scvi</t>
  </si>
  <si>
    <t>schrPr.+BL</t>
  </si>
  <si>
    <t>BL = Bonusleistung</t>
  </si>
  <si>
    <t>Hma/Chm/Brm/Hoa/Smp</t>
  </si>
  <si>
    <t>Maa/Hma</t>
  </si>
  <si>
    <t>iiiiiiiiiiiiiiiiiiiiiiiiiiiiiiiiiiiiiiiiiiiiiiiiiiiiiiiiiiiiiiiiiiiiiiii</t>
  </si>
  <si>
    <t>Pf (10AA+mdE)</t>
  </si>
  <si>
    <t>Pf (PA+mdE)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</si>
</sst>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-407]dddd\,\ d\.\ mmmm\ yyyy"/>
    <numFmt numFmtId="178" formatCode="0.000"/>
    <numFmt numFmtId="179" formatCode="0.0"/>
    <numFmt numFmtId="180" formatCode="[$€-2]\ #,##0.00_);[Red]\([$€-2]\ #,##0.00\)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Lucida Sans"/>
      <family val="2"/>
    </font>
    <font>
      <sz val="9"/>
      <name val="Lucida Sans"/>
      <family val="2"/>
    </font>
    <font>
      <sz val="10"/>
      <name val="Lucida Sans"/>
      <family val="2"/>
    </font>
    <font>
      <i/>
      <sz val="10"/>
      <name val="Lucida Sans"/>
      <family val="2"/>
    </font>
    <font>
      <b/>
      <sz val="10"/>
      <name val="Lucida Sans"/>
      <family val="2"/>
    </font>
    <font>
      <sz val="8"/>
      <name val="Lucida Sans"/>
      <family val="2"/>
    </font>
    <font>
      <b/>
      <sz val="8"/>
      <name val="Lucida Sans"/>
      <family val="2"/>
    </font>
    <font>
      <b/>
      <vertAlign val="superscript"/>
      <sz val="10"/>
      <name val="Lucida Sans"/>
      <family val="2"/>
    </font>
    <font>
      <vertAlign val="superscript"/>
      <sz val="10"/>
      <name val="Lucida Sans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name val="Lucida Sans Standard"/>
      <family val="0"/>
    </font>
    <font>
      <sz val="11"/>
      <name val="Calibri"/>
      <family val="2"/>
    </font>
    <font>
      <strike/>
      <sz val="9"/>
      <name val="Arial"/>
      <family val="2"/>
    </font>
    <font>
      <strike/>
      <sz val="10"/>
      <name val="Arial"/>
      <family val="2"/>
    </font>
    <font>
      <strike/>
      <sz val="9"/>
      <name val="Cambria"/>
      <family val="1"/>
    </font>
    <font>
      <strike/>
      <sz val="10"/>
      <name val="Cambria"/>
      <family val="1"/>
    </font>
    <font>
      <sz val="10"/>
      <name val="Arial Unicode MS"/>
      <family val="0"/>
    </font>
    <font>
      <sz val="9"/>
      <name val="Arial Unicode MS"/>
      <family val="0"/>
    </font>
    <font>
      <strike/>
      <sz val="9"/>
      <name val="Lucida Sans"/>
      <family val="2"/>
    </font>
    <font>
      <sz val="10"/>
      <name val="Lucidi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Lucida Sans"/>
      <family val="2"/>
    </font>
    <font>
      <sz val="9"/>
      <color indexed="8"/>
      <name val="Lucida Sans Standard"/>
      <family val="0"/>
    </font>
    <font>
      <sz val="10"/>
      <color indexed="8"/>
      <name val="Lucida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Lucida Sans"/>
      <family val="2"/>
    </font>
    <font>
      <sz val="9"/>
      <color theme="1"/>
      <name val="Lucida Sans Standard"/>
      <family val="0"/>
    </font>
    <font>
      <sz val="10"/>
      <color theme="1"/>
      <name val="Lucida Sans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center"/>
    </xf>
    <xf numFmtId="0" fontId="12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34" borderId="10" xfId="0" applyFont="1" applyFill="1" applyBorder="1" applyAlignment="1">
      <alignment horizontal="left"/>
    </xf>
    <xf numFmtId="0" fontId="12" fillId="0" borderId="10" xfId="0" applyNumberFormat="1" applyFont="1" applyBorder="1" applyAlignment="1">
      <alignment horizontal="center"/>
    </xf>
    <xf numFmtId="0" fontId="12" fillId="35" borderId="10" xfId="0" applyNumberFormat="1" applyFont="1" applyFill="1" applyBorder="1" applyAlignment="1">
      <alignment horizontal="center"/>
    </xf>
    <xf numFmtId="0" fontId="12" fillId="35" borderId="10" xfId="0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0" borderId="10" xfId="53" applyFont="1" applyFill="1" applyBorder="1" applyAlignment="1">
      <alignment horizontal="left"/>
      <protection/>
    </xf>
    <xf numFmtId="0" fontId="0" fillId="34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/>
    </xf>
    <xf numFmtId="0" fontId="63" fillId="0" borderId="10" xfId="0" applyFont="1" applyBorder="1" applyAlignment="1">
      <alignment horizontal="left"/>
    </xf>
    <xf numFmtId="0" fontId="64" fillId="0" borderId="10" xfId="0" applyFont="1" applyBorder="1" applyAlignment="1">
      <alignment horizontal="left"/>
    </xf>
    <xf numFmtId="0" fontId="63" fillId="0" borderId="10" xfId="0" applyFont="1" applyBorder="1" applyAlignment="1" quotePrefix="1">
      <alignment horizontal="left"/>
    </xf>
    <xf numFmtId="0" fontId="65" fillId="0" borderId="10" xfId="0" applyFont="1" applyBorder="1" applyAlignment="1">
      <alignment horizontal="center"/>
    </xf>
    <xf numFmtId="0" fontId="63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0" fillId="34" borderId="10" xfId="0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34" borderId="12" xfId="0" applyNumberFormat="1" applyFont="1" applyFill="1" applyBorder="1" applyAlignment="1">
      <alignment horizontal="center"/>
    </xf>
    <xf numFmtId="0" fontId="12" fillId="34" borderId="13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2" fillId="0" borderId="14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12" fillId="3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6" fillId="0" borderId="10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0" fontId="63" fillId="0" borderId="10" xfId="0" applyFont="1" applyBorder="1" applyAlignment="1" quotePrefix="1">
      <alignment horizontal="left" wrapText="1"/>
    </xf>
    <xf numFmtId="14" fontId="4" fillId="0" borderId="10" xfId="0" applyNumberFormat="1" applyFont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53" applyFont="1" applyBorder="1" applyAlignment="1">
      <alignment horizontal="center"/>
      <protection/>
    </xf>
    <xf numFmtId="49" fontId="5" fillId="0" borderId="10" xfId="53" applyNumberFormat="1" applyFont="1" applyBorder="1" applyAlignment="1">
      <alignment horizontal="center"/>
      <protection/>
    </xf>
    <xf numFmtId="0" fontId="4" fillId="0" borderId="10" xfId="53" applyFont="1" applyBorder="1" applyAlignment="1">
      <alignment horizontal="left"/>
      <protection/>
    </xf>
    <xf numFmtId="0" fontId="5" fillId="0" borderId="10" xfId="53" applyFont="1" applyBorder="1" applyAlignment="1">
      <alignment horizontal="center"/>
      <protection/>
    </xf>
    <xf numFmtId="0" fontId="12" fillId="34" borderId="10" xfId="53" applyNumberFormat="1" applyFont="1" applyFill="1" applyBorder="1" applyAlignment="1">
      <alignment horizontal="center"/>
      <protection/>
    </xf>
    <xf numFmtId="0" fontId="12" fillId="34" borderId="10" xfId="53" applyFont="1" applyFill="1" applyBorder="1" applyAlignment="1">
      <alignment horizontal="left"/>
      <protection/>
    </xf>
    <xf numFmtId="0" fontId="12" fillId="0" borderId="10" xfId="53" applyFont="1" applyBorder="1">
      <alignment/>
      <protection/>
    </xf>
    <xf numFmtId="0" fontId="14" fillId="0" borderId="10" xfId="53" applyFont="1" applyBorder="1" applyAlignment="1">
      <alignment horizontal="left"/>
      <protection/>
    </xf>
    <xf numFmtId="0" fontId="0" fillId="0" borderId="0" xfId="0" applyFont="1" applyAlignment="1">
      <alignment vertical="center" wrapText="1"/>
    </xf>
    <xf numFmtId="0" fontId="16" fillId="34" borderId="10" xfId="0" applyFont="1" applyFill="1" applyBorder="1" applyAlignment="1">
      <alignment horizontal="left"/>
    </xf>
    <xf numFmtId="0" fontId="0" fillId="0" borderId="10" xfId="53" applyFont="1" applyBorder="1" applyAlignment="1">
      <alignment horizontal="left"/>
      <protection/>
    </xf>
    <xf numFmtId="0" fontId="0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6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34" borderId="10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2" fillId="34" borderId="14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2" fillId="34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2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2" fillId="34" borderId="10" xfId="53" applyFont="1" applyFill="1" applyBorder="1" applyAlignment="1">
      <alignment horizontal="center"/>
      <protection/>
    </xf>
    <xf numFmtId="0" fontId="12" fillId="34" borderId="15" xfId="0" applyFont="1" applyFill="1" applyBorder="1" applyAlignment="1">
      <alignment horizontal="left"/>
    </xf>
    <xf numFmtId="0" fontId="0" fillId="0" borderId="10" xfId="53" applyBorder="1" applyAlignment="1">
      <alignment horizontal="center"/>
      <protection/>
    </xf>
    <xf numFmtId="0" fontId="23" fillId="0" borderId="0" xfId="0" applyFont="1" applyAlignment="1">
      <alignment horizontal="center" vertical="center"/>
    </xf>
    <xf numFmtId="0" fontId="5" fillId="0" borderId="0" xfId="53" applyFont="1" applyAlignment="1">
      <alignment horizontal="left"/>
      <protection/>
    </xf>
    <xf numFmtId="0" fontId="12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5" fillId="0" borderId="10" xfId="53" applyFont="1" applyBorder="1" applyAlignment="1">
      <alignment horizontal="left"/>
      <protection/>
    </xf>
    <xf numFmtId="0" fontId="5" fillId="0" borderId="10" xfId="0" applyFont="1" applyBorder="1" applyAlignment="1">
      <alignment horizontal="left" vertical="center"/>
    </xf>
    <xf numFmtId="0" fontId="0" fillId="0" borderId="10" xfId="53" applyBorder="1" applyAlignment="1">
      <alignment vertical="center" wrapText="1"/>
      <protection/>
    </xf>
    <xf numFmtId="0" fontId="12" fillId="34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12" fillId="34" borderId="10" xfId="53" applyNumberFormat="1" applyFont="1" applyFill="1" applyBorder="1" applyAlignment="1">
      <alignment horizontal="left"/>
      <protection/>
    </xf>
    <xf numFmtId="0" fontId="12" fillId="0" borderId="14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12" fillId="0" borderId="0" xfId="0" applyFont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top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zoomScalePageLayoutView="0" workbookViewId="0" topLeftCell="A1">
      <selection activeCell="F15" sqref="F15"/>
    </sheetView>
  </sheetViews>
  <sheetFormatPr defaultColWidth="11.28125" defaultRowHeight="12.75"/>
  <cols>
    <col min="1" max="16384" width="11.28125" style="20" customWidth="1"/>
  </cols>
  <sheetData>
    <row r="1" spans="1:18" s="14" customFormat="1" ht="20.25" customHeight="1">
      <c r="A1" s="154" t="s">
        <v>38</v>
      </c>
      <c r="B1" s="154"/>
      <c r="C1" s="154"/>
      <c r="D1" s="154"/>
      <c r="E1" s="158" t="s">
        <v>77</v>
      </c>
      <c r="F1" s="158"/>
      <c r="G1" s="158"/>
      <c r="H1" s="158"/>
      <c r="I1" s="158"/>
      <c r="J1" s="158"/>
      <c r="K1" s="12"/>
      <c r="L1" s="12"/>
      <c r="M1" s="12"/>
      <c r="N1" s="12"/>
      <c r="O1" s="12"/>
      <c r="P1" s="12"/>
      <c r="Q1" s="13"/>
      <c r="R1" s="11"/>
    </row>
    <row r="2" spans="1:18" s="14" customFormat="1" ht="20.25" customHeight="1">
      <c r="A2" s="154" t="s">
        <v>39</v>
      </c>
      <c r="B2" s="154"/>
      <c r="C2" s="154"/>
      <c r="D2" s="154"/>
      <c r="E2" s="158" t="s">
        <v>78</v>
      </c>
      <c r="F2" s="158"/>
      <c r="G2" s="158"/>
      <c r="H2" s="158"/>
      <c r="I2" s="158"/>
      <c r="J2" s="158"/>
      <c r="K2" s="12"/>
      <c r="L2" s="12"/>
      <c r="M2" s="12"/>
      <c r="N2" s="12"/>
      <c r="O2" s="12"/>
      <c r="P2" s="12"/>
      <c r="Q2" s="13"/>
      <c r="R2" s="11"/>
    </row>
    <row r="3" spans="1:18" s="14" customFormat="1" ht="20.25" customHeight="1">
      <c r="A3" s="154" t="s">
        <v>3</v>
      </c>
      <c r="B3" s="154"/>
      <c r="C3" s="154"/>
      <c r="D3" s="154"/>
      <c r="E3" s="153" t="s">
        <v>79</v>
      </c>
      <c r="F3" s="153"/>
      <c r="G3" s="153"/>
      <c r="H3" s="153"/>
      <c r="I3" s="153"/>
      <c r="J3" s="153"/>
      <c r="K3" s="13"/>
      <c r="L3" s="13"/>
      <c r="M3" s="13"/>
      <c r="N3" s="15"/>
      <c r="O3" s="16"/>
      <c r="P3" s="17"/>
      <c r="Q3" s="13"/>
      <c r="R3" s="11"/>
    </row>
    <row r="4" spans="1:18" s="14" customFormat="1" ht="20.25" customHeight="1">
      <c r="A4" s="157" t="s">
        <v>35</v>
      </c>
      <c r="B4" s="157"/>
      <c r="C4" s="157"/>
      <c r="D4" s="157"/>
      <c r="E4" s="153" t="s">
        <v>80</v>
      </c>
      <c r="F4" s="153"/>
      <c r="G4" s="153"/>
      <c r="H4" s="153"/>
      <c r="I4" s="153"/>
      <c r="J4" s="153"/>
      <c r="K4" s="13"/>
      <c r="L4" s="13"/>
      <c r="M4" s="13"/>
      <c r="N4" s="15"/>
      <c r="O4" s="16"/>
      <c r="P4" s="17"/>
      <c r="Q4" s="13"/>
      <c r="R4" s="11"/>
    </row>
    <row r="5" spans="1:18" s="14" customFormat="1" ht="20.25" customHeight="1">
      <c r="A5" s="152" t="s">
        <v>36</v>
      </c>
      <c r="B5" s="152"/>
      <c r="C5" s="152"/>
      <c r="D5" s="152"/>
      <c r="E5" s="155">
        <v>42278</v>
      </c>
      <c r="F5" s="153"/>
      <c r="G5" s="153"/>
      <c r="H5" s="153"/>
      <c r="I5" s="153"/>
      <c r="J5" s="153"/>
      <c r="K5" s="13"/>
      <c r="L5" s="13"/>
      <c r="M5" s="13"/>
      <c r="N5" s="15"/>
      <c r="O5" s="16"/>
      <c r="P5" s="17"/>
      <c r="Q5" s="13"/>
      <c r="R5" s="11"/>
    </row>
    <row r="6" spans="1:18" s="14" customFormat="1" ht="20.25" customHeight="1">
      <c r="A6" s="157" t="s">
        <v>37</v>
      </c>
      <c r="B6" s="157"/>
      <c r="C6" s="157"/>
      <c r="D6" s="157"/>
      <c r="E6" s="155">
        <v>45369</v>
      </c>
      <c r="F6" s="153"/>
      <c r="G6" s="153"/>
      <c r="H6" s="153"/>
      <c r="I6" s="153"/>
      <c r="J6" s="153"/>
      <c r="K6" s="13"/>
      <c r="L6" s="13"/>
      <c r="M6" s="13"/>
      <c r="N6" s="15"/>
      <c r="O6" s="16"/>
      <c r="P6" s="17"/>
      <c r="Q6" s="13"/>
      <c r="R6" s="11"/>
    </row>
    <row r="7" spans="1:18" s="14" customFormat="1" ht="20.25" customHeight="1">
      <c r="A7" s="157" t="s">
        <v>57</v>
      </c>
      <c r="B7" s="157"/>
      <c r="C7" s="157"/>
      <c r="D7" s="157"/>
      <c r="E7" s="153" t="s">
        <v>503</v>
      </c>
      <c r="F7" s="153"/>
      <c r="G7" s="153"/>
      <c r="H7" s="153"/>
      <c r="I7" s="153"/>
      <c r="J7" s="153"/>
      <c r="K7" s="18"/>
      <c r="L7" s="18"/>
      <c r="M7" s="18"/>
      <c r="N7" s="15"/>
      <c r="O7" s="16"/>
      <c r="P7" s="19"/>
      <c r="Q7" s="156"/>
      <c r="R7" s="156"/>
    </row>
  </sheetData>
  <sheetProtection/>
  <mergeCells count="15">
    <mergeCell ref="A1:D1"/>
    <mergeCell ref="E1:J1"/>
    <mergeCell ref="A2:D2"/>
    <mergeCell ref="E2:J2"/>
    <mergeCell ref="A4:D4"/>
    <mergeCell ref="E4:J4"/>
    <mergeCell ref="A5:D5"/>
    <mergeCell ref="E3:J3"/>
    <mergeCell ref="A3:D3"/>
    <mergeCell ref="E5:J5"/>
    <mergeCell ref="Q7:R7"/>
    <mergeCell ref="A7:D7"/>
    <mergeCell ref="E7:J7"/>
    <mergeCell ref="A6:D6"/>
    <mergeCell ref="E6:J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7"/>
  <sheetViews>
    <sheetView zoomScalePageLayoutView="0" workbookViewId="0" topLeftCell="A1">
      <pane ySplit="1" topLeftCell="A50" activePane="bottomLeft" state="frozen"/>
      <selection pane="topLeft" activeCell="A1" sqref="A1"/>
      <selection pane="bottomLeft" activeCell="E79" sqref="E79"/>
    </sheetView>
  </sheetViews>
  <sheetFormatPr defaultColWidth="11.28125" defaultRowHeight="17.25" customHeight="1"/>
  <cols>
    <col min="1" max="1" width="9.00390625" style="10" bestFit="1" customWidth="1"/>
    <col min="2" max="2" width="7.00390625" style="10" bestFit="1" customWidth="1"/>
    <col min="3" max="3" width="11.57421875" style="8" bestFit="1" customWidth="1"/>
    <col min="4" max="4" width="29.57421875" style="8" customWidth="1"/>
    <col min="5" max="5" width="42.8515625" style="8" bestFit="1" customWidth="1"/>
    <col min="6" max="6" width="5.57421875" style="8" bestFit="1" customWidth="1"/>
    <col min="7" max="7" width="0.2890625" style="8" customWidth="1"/>
    <col min="8" max="8" width="10.57421875" style="8" bestFit="1" customWidth="1"/>
    <col min="9" max="9" width="13.8515625" style="10" bestFit="1" customWidth="1"/>
    <col min="10" max="10" width="11.28125" style="8" bestFit="1" customWidth="1"/>
    <col min="11" max="11" width="12.28125" style="8" customWidth="1"/>
    <col min="12" max="12" width="14.28125" style="8" customWidth="1"/>
    <col min="13" max="16384" width="11.28125" style="8" customWidth="1"/>
  </cols>
  <sheetData>
    <row r="1" spans="1:19" s="2" customFormat="1" ht="117">
      <c r="A1" s="30" t="s">
        <v>5</v>
      </c>
      <c r="B1" s="30" t="s">
        <v>18</v>
      </c>
      <c r="C1" s="31" t="s">
        <v>12</v>
      </c>
      <c r="D1" s="31" t="s">
        <v>20</v>
      </c>
      <c r="E1" s="31" t="s">
        <v>21</v>
      </c>
      <c r="F1" s="31" t="s">
        <v>63</v>
      </c>
      <c r="G1" s="31" t="s">
        <v>4</v>
      </c>
      <c r="H1" s="31" t="s">
        <v>62</v>
      </c>
      <c r="I1" s="30" t="s">
        <v>11</v>
      </c>
      <c r="J1" s="31" t="s">
        <v>19</v>
      </c>
      <c r="K1" s="31" t="s">
        <v>64</v>
      </c>
      <c r="L1" s="31" t="s">
        <v>65</v>
      </c>
      <c r="M1" s="1"/>
      <c r="N1" s="1"/>
      <c r="O1" s="1"/>
      <c r="P1" s="1"/>
      <c r="Q1" s="1"/>
      <c r="R1" s="1"/>
      <c r="S1" s="1"/>
    </row>
    <row r="2" spans="1:19" ht="18" customHeight="1">
      <c r="A2" s="52">
        <v>1410010</v>
      </c>
      <c r="B2" s="66">
        <v>1</v>
      </c>
      <c r="C2" s="52" t="s">
        <v>81</v>
      </c>
      <c r="D2" s="42" t="s">
        <v>94</v>
      </c>
      <c r="E2" s="42" t="s">
        <v>95</v>
      </c>
      <c r="F2" s="52" t="s">
        <v>93</v>
      </c>
      <c r="G2" s="52"/>
      <c r="H2" s="52">
        <v>1</v>
      </c>
      <c r="I2" s="52" t="s">
        <v>120</v>
      </c>
      <c r="J2" s="52" t="s">
        <v>121</v>
      </c>
      <c r="K2" s="6"/>
      <c r="L2" s="6"/>
      <c r="M2" s="7"/>
      <c r="N2" s="7"/>
      <c r="O2" s="7"/>
      <c r="P2" s="7"/>
      <c r="Q2" s="7"/>
      <c r="R2" s="7"/>
      <c r="S2" s="7"/>
    </row>
    <row r="3" spans="1:19" ht="18" customHeight="1">
      <c r="A3" s="52">
        <v>1410020</v>
      </c>
      <c r="B3" s="66">
        <v>2</v>
      </c>
      <c r="C3" s="52" t="s">
        <v>88</v>
      </c>
      <c r="D3" s="54" t="s">
        <v>108</v>
      </c>
      <c r="E3" s="43" t="s">
        <v>109</v>
      </c>
      <c r="F3" s="52" t="s">
        <v>93</v>
      </c>
      <c r="G3" s="52"/>
      <c r="H3" s="52" t="s">
        <v>118</v>
      </c>
      <c r="I3" s="52" t="s">
        <v>119</v>
      </c>
      <c r="J3" s="52" t="s">
        <v>122</v>
      </c>
      <c r="K3" s="6"/>
      <c r="L3" s="6"/>
      <c r="M3" s="7"/>
      <c r="N3" s="7"/>
      <c r="O3" s="7"/>
      <c r="P3" s="7"/>
      <c r="Q3" s="7"/>
      <c r="R3" s="7"/>
      <c r="S3" s="7"/>
    </row>
    <row r="4" spans="1:19" ht="18" customHeight="1">
      <c r="A4" s="68">
        <v>1410040</v>
      </c>
      <c r="B4" s="67" t="s">
        <v>130</v>
      </c>
      <c r="C4" s="68" t="s">
        <v>85</v>
      </c>
      <c r="D4" s="54" t="s">
        <v>102</v>
      </c>
      <c r="E4" s="42" t="s">
        <v>103</v>
      </c>
      <c r="F4" s="68" t="s">
        <v>8</v>
      </c>
      <c r="G4" s="52"/>
      <c r="H4" s="52">
        <v>1</v>
      </c>
      <c r="I4" s="52" t="s">
        <v>120</v>
      </c>
      <c r="J4" s="52" t="s">
        <v>121</v>
      </c>
      <c r="K4" s="6"/>
      <c r="L4" s="6"/>
      <c r="M4" s="7"/>
      <c r="N4" s="7"/>
      <c r="O4" s="7"/>
      <c r="P4" s="7"/>
      <c r="Q4" s="7"/>
      <c r="R4" s="7"/>
      <c r="S4" s="7"/>
    </row>
    <row r="5" spans="1:19" ht="18" customHeight="1">
      <c r="A5" s="52">
        <v>1410050</v>
      </c>
      <c r="B5" s="65" t="s">
        <v>131</v>
      </c>
      <c r="C5" s="52" t="s">
        <v>249</v>
      </c>
      <c r="D5" s="54" t="s">
        <v>250</v>
      </c>
      <c r="E5" s="56" t="s">
        <v>133</v>
      </c>
      <c r="F5" s="52" t="s">
        <v>8</v>
      </c>
      <c r="G5" s="52"/>
      <c r="H5" s="52">
        <v>1</v>
      </c>
      <c r="I5" s="52" t="s">
        <v>120</v>
      </c>
      <c r="J5" s="52" t="s">
        <v>121</v>
      </c>
      <c r="K5" s="6"/>
      <c r="L5" s="6"/>
      <c r="M5" s="7"/>
      <c r="N5" s="7"/>
      <c r="O5" s="7"/>
      <c r="P5" s="7"/>
      <c r="Q5" s="7"/>
      <c r="R5" s="7"/>
      <c r="S5" s="7"/>
    </row>
    <row r="6" spans="1:19" ht="18" customHeight="1">
      <c r="A6" s="52">
        <v>1410060</v>
      </c>
      <c r="B6" s="65" t="s">
        <v>132</v>
      </c>
      <c r="C6" s="52" t="s">
        <v>86</v>
      </c>
      <c r="D6" s="54" t="s">
        <v>104</v>
      </c>
      <c r="E6" s="42" t="s">
        <v>105</v>
      </c>
      <c r="F6" s="52" t="s">
        <v>8</v>
      </c>
      <c r="G6" s="52"/>
      <c r="H6" s="52">
        <v>1</v>
      </c>
      <c r="I6" s="52" t="s">
        <v>120</v>
      </c>
      <c r="J6" s="52" t="s">
        <v>121</v>
      </c>
      <c r="K6" s="6"/>
      <c r="L6" s="6"/>
      <c r="M6" s="7"/>
      <c r="N6" s="7"/>
      <c r="O6" s="7"/>
      <c r="P6" s="7"/>
      <c r="Q6" s="7"/>
      <c r="R6" s="7"/>
      <c r="S6" s="7"/>
    </row>
    <row r="7" spans="1:19" ht="18" customHeight="1">
      <c r="A7" s="52">
        <v>1410070</v>
      </c>
      <c r="B7" s="66">
        <v>4</v>
      </c>
      <c r="C7" s="52" t="s">
        <v>83</v>
      </c>
      <c r="D7" s="54" t="s">
        <v>98</v>
      </c>
      <c r="E7" s="54" t="s">
        <v>99</v>
      </c>
      <c r="F7" s="52" t="s">
        <v>93</v>
      </c>
      <c r="G7" s="52"/>
      <c r="H7" s="52">
        <v>1</v>
      </c>
      <c r="I7" s="52" t="s">
        <v>120</v>
      </c>
      <c r="J7" s="52" t="s">
        <v>121</v>
      </c>
      <c r="K7" s="6"/>
      <c r="L7" s="6"/>
      <c r="M7" s="7"/>
      <c r="N7" s="7"/>
      <c r="O7" s="7"/>
      <c r="P7" s="7"/>
      <c r="Q7" s="7"/>
      <c r="R7" s="7"/>
      <c r="S7" s="7"/>
    </row>
    <row r="8" spans="1:19" ht="18" customHeight="1">
      <c r="A8" s="52">
        <v>1410080</v>
      </c>
      <c r="B8" s="66">
        <v>5</v>
      </c>
      <c r="C8" s="52" t="s">
        <v>82</v>
      </c>
      <c r="D8" s="42" t="s">
        <v>96</v>
      </c>
      <c r="E8" s="42" t="s">
        <v>97</v>
      </c>
      <c r="F8" s="52" t="s">
        <v>93</v>
      </c>
      <c r="G8" s="52"/>
      <c r="H8" s="52">
        <v>1</v>
      </c>
      <c r="I8" s="52" t="s">
        <v>120</v>
      </c>
      <c r="J8" s="52" t="s">
        <v>121</v>
      </c>
      <c r="K8" s="6"/>
      <c r="L8" s="6"/>
      <c r="M8" s="7"/>
      <c r="N8" s="7"/>
      <c r="O8" s="7"/>
      <c r="P8" s="7"/>
      <c r="Q8" s="7"/>
      <c r="R8" s="7"/>
      <c r="S8" s="7"/>
    </row>
    <row r="9" spans="1:12" s="7" customFormat="1" ht="17.25" customHeight="1">
      <c r="A9" s="52">
        <v>1410090</v>
      </c>
      <c r="B9" s="36">
        <v>6</v>
      </c>
      <c r="C9" s="52" t="s">
        <v>84</v>
      </c>
      <c r="D9" s="42" t="s">
        <v>100</v>
      </c>
      <c r="E9" s="42" t="s">
        <v>101</v>
      </c>
      <c r="F9" s="52" t="s">
        <v>93</v>
      </c>
      <c r="G9" s="52"/>
      <c r="H9" s="52">
        <v>2</v>
      </c>
      <c r="I9" s="52" t="s">
        <v>117</v>
      </c>
      <c r="J9" s="52" t="s">
        <v>122</v>
      </c>
      <c r="K9" s="6"/>
      <c r="L9" s="6"/>
    </row>
    <row r="10" spans="1:12" s="7" customFormat="1" ht="17.25" customHeight="1">
      <c r="A10" s="52">
        <v>1410100</v>
      </c>
      <c r="B10" s="65" t="s">
        <v>135</v>
      </c>
      <c r="C10" s="52" t="s">
        <v>91</v>
      </c>
      <c r="D10" s="54" t="s">
        <v>114</v>
      </c>
      <c r="E10" s="42" t="s">
        <v>115</v>
      </c>
      <c r="F10" s="68" t="s">
        <v>8</v>
      </c>
      <c r="G10" s="52"/>
      <c r="H10" s="52">
        <v>2</v>
      </c>
      <c r="I10" s="52" t="s">
        <v>117</v>
      </c>
      <c r="J10" s="52" t="s">
        <v>122</v>
      </c>
      <c r="K10" s="6"/>
      <c r="L10" s="6"/>
    </row>
    <row r="11" spans="1:12" s="7" customFormat="1" ht="17.25" customHeight="1">
      <c r="A11" s="52">
        <v>1410110</v>
      </c>
      <c r="B11" s="65" t="s">
        <v>134</v>
      </c>
      <c r="C11" s="52" t="s">
        <v>92</v>
      </c>
      <c r="D11" s="54" t="s">
        <v>136</v>
      </c>
      <c r="E11" s="42" t="s">
        <v>116</v>
      </c>
      <c r="F11" s="52" t="s">
        <v>8</v>
      </c>
      <c r="G11" s="52"/>
      <c r="H11" s="52">
        <v>2</v>
      </c>
      <c r="I11" s="52" t="s">
        <v>117</v>
      </c>
      <c r="J11" s="52" t="s">
        <v>122</v>
      </c>
      <c r="K11" s="6"/>
      <c r="L11" s="6"/>
    </row>
    <row r="12" spans="1:12" s="7" customFormat="1" ht="17.25" customHeight="1">
      <c r="A12" s="52">
        <v>1410120</v>
      </c>
      <c r="B12" s="36">
        <v>8</v>
      </c>
      <c r="C12" s="52" t="s">
        <v>90</v>
      </c>
      <c r="D12" s="54" t="s">
        <v>112</v>
      </c>
      <c r="E12" s="54" t="s">
        <v>113</v>
      </c>
      <c r="F12" s="52" t="s">
        <v>93</v>
      </c>
      <c r="G12" s="52"/>
      <c r="H12" s="52">
        <v>2</v>
      </c>
      <c r="I12" s="52" t="s">
        <v>119</v>
      </c>
      <c r="J12" s="52" t="s">
        <v>122</v>
      </c>
      <c r="K12" s="6"/>
      <c r="L12" s="6"/>
    </row>
    <row r="13" spans="1:12" s="7" customFormat="1" ht="17.25" customHeight="1">
      <c r="A13" s="52">
        <v>1410130</v>
      </c>
      <c r="B13" s="36">
        <v>9</v>
      </c>
      <c r="C13" s="52" t="s">
        <v>89</v>
      </c>
      <c r="D13" s="54" t="s">
        <v>110</v>
      </c>
      <c r="E13" s="54" t="s">
        <v>111</v>
      </c>
      <c r="F13" s="52" t="s">
        <v>93</v>
      </c>
      <c r="G13" s="52"/>
      <c r="H13" s="52">
        <v>2</v>
      </c>
      <c r="I13" s="52" t="s">
        <v>117</v>
      </c>
      <c r="J13" s="52" t="s">
        <v>122</v>
      </c>
      <c r="K13" s="6"/>
      <c r="L13" s="6"/>
    </row>
    <row r="14" spans="1:12" s="7" customFormat="1" ht="17.25" customHeight="1">
      <c r="A14" s="52">
        <v>1410140</v>
      </c>
      <c r="B14" s="36">
        <v>10</v>
      </c>
      <c r="C14" s="52" t="s">
        <v>87</v>
      </c>
      <c r="D14" s="42" t="s">
        <v>106</v>
      </c>
      <c r="E14" s="42" t="s">
        <v>107</v>
      </c>
      <c r="F14" s="52" t="s">
        <v>93</v>
      </c>
      <c r="G14" s="52"/>
      <c r="H14" s="52">
        <v>2</v>
      </c>
      <c r="I14" s="52" t="s">
        <v>117</v>
      </c>
      <c r="J14" s="52" t="s">
        <v>122</v>
      </c>
      <c r="K14" s="6"/>
      <c r="L14" s="6"/>
    </row>
    <row r="15" spans="1:12" s="7" customFormat="1" ht="17.25" customHeight="1">
      <c r="A15" s="52">
        <v>1420010</v>
      </c>
      <c r="B15" s="36">
        <v>11</v>
      </c>
      <c r="C15" s="52" t="s">
        <v>155</v>
      </c>
      <c r="D15" s="42" t="s">
        <v>157</v>
      </c>
      <c r="E15" s="42" t="s">
        <v>156</v>
      </c>
      <c r="F15" s="52" t="s">
        <v>93</v>
      </c>
      <c r="G15" s="52"/>
      <c r="H15" s="52">
        <v>3</v>
      </c>
      <c r="I15" s="52" t="s">
        <v>120</v>
      </c>
      <c r="J15" s="52" t="s">
        <v>121</v>
      </c>
      <c r="K15" s="6"/>
      <c r="L15" s="6"/>
    </row>
    <row r="16" spans="1:12" s="7" customFormat="1" ht="17.25" customHeight="1">
      <c r="A16" s="52">
        <v>1420020</v>
      </c>
      <c r="B16" s="36">
        <v>12</v>
      </c>
      <c r="C16" s="52" t="s">
        <v>414</v>
      </c>
      <c r="D16" s="42" t="s">
        <v>158</v>
      </c>
      <c r="E16" s="42" t="s">
        <v>166</v>
      </c>
      <c r="F16" s="52" t="s">
        <v>93</v>
      </c>
      <c r="G16" s="52"/>
      <c r="H16" s="52">
        <v>3</v>
      </c>
      <c r="I16" s="52" t="s">
        <v>120</v>
      </c>
      <c r="J16" s="52" t="s">
        <v>121</v>
      </c>
      <c r="K16" s="6"/>
      <c r="L16" s="6"/>
    </row>
    <row r="17" spans="1:12" s="7" customFormat="1" ht="17.25" customHeight="1">
      <c r="A17" s="52">
        <v>1420030</v>
      </c>
      <c r="B17" s="59" t="s">
        <v>160</v>
      </c>
      <c r="C17" s="52" t="s">
        <v>159</v>
      </c>
      <c r="D17" s="42" t="s">
        <v>165</v>
      </c>
      <c r="E17" s="54" t="s">
        <v>212</v>
      </c>
      <c r="F17" s="52" t="s">
        <v>8</v>
      </c>
      <c r="G17" s="52"/>
      <c r="H17" s="52">
        <v>3</v>
      </c>
      <c r="I17" s="52" t="s">
        <v>119</v>
      </c>
      <c r="J17" s="52" t="s">
        <v>122</v>
      </c>
      <c r="K17" s="6"/>
      <c r="L17" s="6"/>
    </row>
    <row r="18" spans="1:12" s="7" customFormat="1" ht="17.25" customHeight="1">
      <c r="A18" s="52">
        <v>1420040</v>
      </c>
      <c r="B18" s="59" t="s">
        <v>161</v>
      </c>
      <c r="C18" s="52" t="s">
        <v>162</v>
      </c>
      <c r="D18" s="42" t="s">
        <v>167</v>
      </c>
      <c r="E18" s="61" t="s">
        <v>211</v>
      </c>
      <c r="F18" s="52" t="s">
        <v>8</v>
      </c>
      <c r="G18" s="42"/>
      <c r="H18" s="52">
        <v>3</v>
      </c>
      <c r="I18" s="52" t="s">
        <v>120</v>
      </c>
      <c r="J18" s="52" t="s">
        <v>121</v>
      </c>
      <c r="K18" s="6"/>
      <c r="L18" s="6"/>
    </row>
    <row r="19" spans="1:12" s="7" customFormat="1" ht="17.25" customHeight="1">
      <c r="A19" s="52">
        <v>1420050</v>
      </c>
      <c r="B19" s="59" t="s">
        <v>163</v>
      </c>
      <c r="C19" s="52" t="s">
        <v>164</v>
      </c>
      <c r="D19" s="42" t="s">
        <v>168</v>
      </c>
      <c r="E19" s="42" t="s">
        <v>260</v>
      </c>
      <c r="F19" s="52" t="s">
        <v>8</v>
      </c>
      <c r="G19" s="42"/>
      <c r="H19" s="52">
        <v>3</v>
      </c>
      <c r="I19" s="52" t="s">
        <v>120</v>
      </c>
      <c r="J19" s="52" t="s">
        <v>121</v>
      </c>
      <c r="K19" s="6"/>
      <c r="L19" s="6"/>
    </row>
    <row r="20" spans="1:12" s="7" customFormat="1" ht="17.25" customHeight="1">
      <c r="A20" s="52">
        <v>1420060</v>
      </c>
      <c r="B20" s="59" t="s">
        <v>170</v>
      </c>
      <c r="C20" s="52" t="s">
        <v>171</v>
      </c>
      <c r="D20" s="42" t="s">
        <v>169</v>
      </c>
      <c r="E20" s="60" t="s">
        <v>210</v>
      </c>
      <c r="F20" s="52" t="s">
        <v>8</v>
      </c>
      <c r="G20" s="42"/>
      <c r="H20" s="52">
        <v>3</v>
      </c>
      <c r="I20" s="52" t="s">
        <v>120</v>
      </c>
      <c r="J20" s="52" t="s">
        <v>121</v>
      </c>
      <c r="K20" s="6"/>
      <c r="L20" s="6"/>
    </row>
    <row r="21" spans="1:12" s="7" customFormat="1" ht="17.25" customHeight="1">
      <c r="A21" s="52">
        <v>1420070</v>
      </c>
      <c r="B21" s="64">
        <v>14</v>
      </c>
      <c r="C21" s="52" t="s">
        <v>172</v>
      </c>
      <c r="D21" s="42" t="s">
        <v>173</v>
      </c>
      <c r="E21" s="42" t="s">
        <v>174</v>
      </c>
      <c r="F21" s="52" t="s">
        <v>93</v>
      </c>
      <c r="G21" s="42"/>
      <c r="H21" s="52">
        <v>3</v>
      </c>
      <c r="I21" s="52" t="s">
        <v>120</v>
      </c>
      <c r="J21" s="52" t="s">
        <v>121</v>
      </c>
      <c r="K21" s="6"/>
      <c r="L21" s="6"/>
    </row>
    <row r="22" spans="1:12" s="7" customFormat="1" ht="17.25" customHeight="1">
      <c r="A22" s="52">
        <v>1420080</v>
      </c>
      <c r="B22" s="36">
        <v>15</v>
      </c>
      <c r="C22" s="52" t="s">
        <v>179</v>
      </c>
      <c r="D22" s="42" t="s">
        <v>180</v>
      </c>
      <c r="E22" s="42" t="s">
        <v>181</v>
      </c>
      <c r="F22" s="52" t="s">
        <v>93</v>
      </c>
      <c r="G22" s="42"/>
      <c r="H22" s="52">
        <v>3</v>
      </c>
      <c r="I22" s="52" t="s">
        <v>120</v>
      </c>
      <c r="J22" s="52" t="s">
        <v>121</v>
      </c>
      <c r="K22" s="6"/>
      <c r="L22" s="6"/>
    </row>
    <row r="23" spans="1:12" s="7" customFormat="1" ht="17.25" customHeight="1">
      <c r="A23" s="52">
        <v>1420090</v>
      </c>
      <c r="B23" s="36">
        <v>16</v>
      </c>
      <c r="C23" s="52" t="s">
        <v>213</v>
      </c>
      <c r="D23" s="42" t="s">
        <v>189</v>
      </c>
      <c r="E23" s="42" t="s">
        <v>190</v>
      </c>
      <c r="F23" s="52" t="s">
        <v>93</v>
      </c>
      <c r="G23" s="42"/>
      <c r="H23" s="52">
        <v>4</v>
      </c>
      <c r="I23" s="52" t="s">
        <v>117</v>
      </c>
      <c r="J23" s="52" t="s">
        <v>122</v>
      </c>
      <c r="K23" s="6"/>
      <c r="L23" s="6"/>
    </row>
    <row r="24" spans="1:12" s="7" customFormat="1" ht="17.25" customHeight="1">
      <c r="A24" s="52">
        <v>1420100</v>
      </c>
      <c r="B24" s="36">
        <v>17</v>
      </c>
      <c r="C24" s="52" t="s">
        <v>214</v>
      </c>
      <c r="D24" s="42" t="s">
        <v>191</v>
      </c>
      <c r="E24" s="42" t="s">
        <v>192</v>
      </c>
      <c r="F24" s="52" t="s">
        <v>93</v>
      </c>
      <c r="G24" s="42"/>
      <c r="H24" s="52">
        <v>4</v>
      </c>
      <c r="I24" s="52" t="s">
        <v>117</v>
      </c>
      <c r="J24" s="52" t="s">
        <v>122</v>
      </c>
      <c r="K24" s="6"/>
      <c r="L24" s="6"/>
    </row>
    <row r="25" spans="1:12" s="7" customFormat="1" ht="17.25" customHeight="1">
      <c r="A25" s="52">
        <v>1420110</v>
      </c>
      <c r="B25" s="36">
        <v>18</v>
      </c>
      <c r="C25" s="52" t="s">
        <v>215</v>
      </c>
      <c r="D25" s="42" t="s">
        <v>193</v>
      </c>
      <c r="E25" s="42" t="s">
        <v>268</v>
      </c>
      <c r="F25" s="52" t="s">
        <v>93</v>
      </c>
      <c r="G25" s="42"/>
      <c r="H25" s="52">
        <v>4</v>
      </c>
      <c r="I25" s="52" t="s">
        <v>117</v>
      </c>
      <c r="J25" s="52" t="s">
        <v>122</v>
      </c>
      <c r="K25" s="6"/>
      <c r="L25" s="6"/>
    </row>
    <row r="26" spans="1:12" s="7" customFormat="1" ht="17.25" customHeight="1">
      <c r="A26" s="52">
        <v>1420120</v>
      </c>
      <c r="B26" s="59" t="s">
        <v>195</v>
      </c>
      <c r="C26" s="52" t="s">
        <v>216</v>
      </c>
      <c r="D26" s="42" t="s">
        <v>194</v>
      </c>
      <c r="E26" s="42" t="s">
        <v>198</v>
      </c>
      <c r="F26" s="52" t="s">
        <v>8</v>
      </c>
      <c r="G26" s="42"/>
      <c r="H26" s="52">
        <v>4</v>
      </c>
      <c r="I26" s="52" t="s">
        <v>117</v>
      </c>
      <c r="J26" s="52" t="s">
        <v>122</v>
      </c>
      <c r="K26" s="6"/>
      <c r="L26" s="6"/>
    </row>
    <row r="27" spans="1:12" s="7" customFormat="1" ht="17.25" customHeight="1">
      <c r="A27" s="52">
        <v>1420130</v>
      </c>
      <c r="B27" s="59" t="s">
        <v>196</v>
      </c>
      <c r="C27" s="52" t="s">
        <v>217</v>
      </c>
      <c r="D27" s="42" t="s">
        <v>197</v>
      </c>
      <c r="E27" s="42" t="s">
        <v>209</v>
      </c>
      <c r="F27" s="52" t="s">
        <v>8</v>
      </c>
      <c r="G27" s="42"/>
      <c r="H27" s="52">
        <v>4</v>
      </c>
      <c r="I27" s="52" t="s">
        <v>117</v>
      </c>
      <c r="J27" s="52" t="s">
        <v>122</v>
      </c>
      <c r="K27" s="6"/>
      <c r="L27" s="6"/>
    </row>
    <row r="28" spans="1:12" s="7" customFormat="1" ht="17.25" customHeight="1">
      <c r="A28" s="52">
        <v>1420140</v>
      </c>
      <c r="B28" s="59" t="s">
        <v>199</v>
      </c>
      <c r="C28" s="52" t="s">
        <v>218</v>
      </c>
      <c r="D28" s="42" t="s">
        <v>201</v>
      </c>
      <c r="E28" s="42" t="s">
        <v>203</v>
      </c>
      <c r="F28" s="52" t="s">
        <v>8</v>
      </c>
      <c r="G28" s="42"/>
      <c r="H28" s="52">
        <v>4</v>
      </c>
      <c r="I28" s="52" t="s">
        <v>117</v>
      </c>
      <c r="J28" s="52" t="s">
        <v>122</v>
      </c>
      <c r="K28" s="6"/>
      <c r="L28" s="6"/>
    </row>
    <row r="29" spans="1:12" s="7" customFormat="1" ht="17.25" customHeight="1">
      <c r="A29" s="52">
        <v>1420150</v>
      </c>
      <c r="B29" s="59" t="s">
        <v>200</v>
      </c>
      <c r="C29" s="52" t="s">
        <v>219</v>
      </c>
      <c r="D29" s="42" t="s">
        <v>202</v>
      </c>
      <c r="E29" s="42" t="s">
        <v>208</v>
      </c>
      <c r="F29" s="52" t="s">
        <v>8</v>
      </c>
      <c r="G29" s="42"/>
      <c r="H29" s="52">
        <v>4</v>
      </c>
      <c r="I29" s="52" t="s">
        <v>117</v>
      </c>
      <c r="J29" s="52" t="s">
        <v>122</v>
      </c>
      <c r="K29" s="6"/>
      <c r="L29" s="6"/>
    </row>
    <row r="30" spans="1:12" s="7" customFormat="1" ht="17.25" customHeight="1">
      <c r="A30" s="52">
        <v>1420160</v>
      </c>
      <c r="B30" s="59" t="s">
        <v>204</v>
      </c>
      <c r="C30" s="52" t="s">
        <v>220</v>
      </c>
      <c r="D30" s="42" t="s">
        <v>206</v>
      </c>
      <c r="E30" s="42" t="s">
        <v>207</v>
      </c>
      <c r="F30" s="52" t="s">
        <v>8</v>
      </c>
      <c r="G30" s="42"/>
      <c r="H30" s="52">
        <v>4</v>
      </c>
      <c r="I30" s="52" t="s">
        <v>117</v>
      </c>
      <c r="J30" s="52" t="s">
        <v>122</v>
      </c>
      <c r="K30" s="6"/>
      <c r="L30" s="6"/>
    </row>
    <row r="31" spans="1:12" s="7" customFormat="1" ht="17.25" customHeight="1">
      <c r="A31" s="52">
        <v>1420170</v>
      </c>
      <c r="B31" s="59" t="s">
        <v>205</v>
      </c>
      <c r="C31" s="52" t="s">
        <v>221</v>
      </c>
      <c r="D31" s="42" t="s">
        <v>222</v>
      </c>
      <c r="E31" s="42" t="s">
        <v>223</v>
      </c>
      <c r="F31" s="52" t="s">
        <v>8</v>
      </c>
      <c r="G31" s="42"/>
      <c r="H31" s="52">
        <v>4</v>
      </c>
      <c r="I31" s="52" t="s">
        <v>117</v>
      </c>
      <c r="J31" s="52" t="s">
        <v>122</v>
      </c>
      <c r="K31" s="6"/>
      <c r="L31" s="6"/>
    </row>
    <row r="32" spans="1:12" s="7" customFormat="1" ht="17.25" customHeight="1">
      <c r="A32" s="52"/>
      <c r="B32" s="59" t="s">
        <v>233</v>
      </c>
      <c r="C32" s="52" t="s">
        <v>234</v>
      </c>
      <c r="D32" s="42" t="s">
        <v>235</v>
      </c>
      <c r="E32" s="42" t="s">
        <v>246</v>
      </c>
      <c r="F32" s="52" t="s">
        <v>152</v>
      </c>
      <c r="G32" s="42"/>
      <c r="H32" s="52">
        <v>5</v>
      </c>
      <c r="I32" s="52"/>
      <c r="J32" s="52"/>
      <c r="K32" s="6"/>
      <c r="L32" s="6"/>
    </row>
    <row r="33" spans="1:12" s="7" customFormat="1" ht="17.25" customHeight="1">
      <c r="A33" s="52"/>
      <c r="B33" s="59" t="s">
        <v>236</v>
      </c>
      <c r="C33" s="52" t="s">
        <v>238</v>
      </c>
      <c r="D33" s="42" t="s">
        <v>240</v>
      </c>
      <c r="E33" s="42"/>
      <c r="F33" s="52" t="s">
        <v>152</v>
      </c>
      <c r="G33" s="42"/>
      <c r="H33" s="52">
        <v>5</v>
      </c>
      <c r="I33" s="52"/>
      <c r="J33" s="52"/>
      <c r="K33" s="6"/>
      <c r="L33" s="6"/>
    </row>
    <row r="34" spans="1:12" s="7" customFormat="1" ht="17.25" customHeight="1">
      <c r="A34" s="52"/>
      <c r="B34" s="59" t="s">
        <v>237</v>
      </c>
      <c r="C34" s="52" t="s">
        <v>239</v>
      </c>
      <c r="D34" s="42" t="s">
        <v>241</v>
      </c>
      <c r="E34" s="42"/>
      <c r="F34" s="52" t="s">
        <v>152</v>
      </c>
      <c r="G34" s="42"/>
      <c r="H34" s="52">
        <v>5</v>
      </c>
      <c r="I34" s="52"/>
      <c r="J34" s="52"/>
      <c r="K34" s="6"/>
      <c r="L34" s="6"/>
    </row>
    <row r="35" spans="1:12" s="7" customFormat="1" ht="17.25" customHeight="1">
      <c r="A35" s="52">
        <v>6144444</v>
      </c>
      <c r="B35" s="59" t="s">
        <v>242</v>
      </c>
      <c r="C35" s="52" t="s">
        <v>248</v>
      </c>
      <c r="D35" s="42" t="s">
        <v>243</v>
      </c>
      <c r="E35" s="42" t="s">
        <v>247</v>
      </c>
      <c r="F35" s="52" t="s">
        <v>8</v>
      </c>
      <c r="G35" s="42"/>
      <c r="H35" s="52">
        <v>5</v>
      </c>
      <c r="I35" s="52"/>
      <c r="J35" s="52"/>
      <c r="K35" s="6"/>
      <c r="L35" s="6"/>
    </row>
    <row r="36" spans="1:12" s="7" customFormat="1" ht="17.25" customHeight="1">
      <c r="A36" s="52">
        <v>1440010</v>
      </c>
      <c r="B36" s="59" t="s">
        <v>245</v>
      </c>
      <c r="C36" s="52" t="s">
        <v>408</v>
      </c>
      <c r="D36" s="42" t="s">
        <v>244</v>
      </c>
      <c r="E36" s="42"/>
      <c r="F36" s="52" t="s">
        <v>8</v>
      </c>
      <c r="G36" s="42"/>
      <c r="H36" s="52">
        <v>5</v>
      </c>
      <c r="I36" s="52" t="s">
        <v>120</v>
      </c>
      <c r="J36" s="52" t="s">
        <v>121</v>
      </c>
      <c r="K36" s="6"/>
      <c r="L36" s="6"/>
    </row>
    <row r="37" spans="1:12" s="7" customFormat="1" ht="17.25" customHeight="1">
      <c r="A37" s="52">
        <v>1420180</v>
      </c>
      <c r="B37" s="65" t="s">
        <v>297</v>
      </c>
      <c r="C37" s="52" t="s">
        <v>256</v>
      </c>
      <c r="D37" s="42" t="s">
        <v>257</v>
      </c>
      <c r="E37" s="54" t="s">
        <v>258</v>
      </c>
      <c r="F37" s="52" t="s">
        <v>8</v>
      </c>
      <c r="G37" s="42"/>
      <c r="H37" s="52">
        <v>6</v>
      </c>
      <c r="I37" s="52" t="s">
        <v>117</v>
      </c>
      <c r="J37" s="52" t="s">
        <v>122</v>
      </c>
      <c r="K37" s="6"/>
      <c r="L37" s="6"/>
    </row>
    <row r="38" spans="1:12" s="7" customFormat="1" ht="17.25" customHeight="1">
      <c r="A38" s="52">
        <v>1420190</v>
      </c>
      <c r="B38" s="65" t="s">
        <v>296</v>
      </c>
      <c r="C38" s="52" t="s">
        <v>295</v>
      </c>
      <c r="D38" s="42" t="s">
        <v>299</v>
      </c>
      <c r="E38" s="54" t="s">
        <v>298</v>
      </c>
      <c r="F38" s="52" t="s">
        <v>8</v>
      </c>
      <c r="G38" s="42"/>
      <c r="H38" s="52">
        <v>6</v>
      </c>
      <c r="I38" s="52" t="s">
        <v>117</v>
      </c>
      <c r="J38" s="52" t="s">
        <v>122</v>
      </c>
      <c r="K38" s="6"/>
      <c r="L38" s="6"/>
    </row>
    <row r="39" spans="1:12" s="7" customFormat="1" ht="17.25" customHeight="1">
      <c r="A39" s="52">
        <v>1420200</v>
      </c>
      <c r="B39" s="65" t="s">
        <v>300</v>
      </c>
      <c r="C39" s="52" t="s">
        <v>302</v>
      </c>
      <c r="D39" s="42" t="s">
        <v>304</v>
      </c>
      <c r="E39" s="54" t="s">
        <v>306</v>
      </c>
      <c r="F39" s="52" t="s">
        <v>8</v>
      </c>
      <c r="G39" s="42"/>
      <c r="H39" s="52">
        <v>6</v>
      </c>
      <c r="I39" s="52" t="s">
        <v>117</v>
      </c>
      <c r="J39" s="52" t="s">
        <v>122</v>
      </c>
      <c r="K39" s="6"/>
      <c r="L39" s="6"/>
    </row>
    <row r="40" spans="1:12" s="7" customFormat="1" ht="17.25" customHeight="1">
      <c r="A40" s="52">
        <v>1420210</v>
      </c>
      <c r="B40" s="65" t="s">
        <v>301</v>
      </c>
      <c r="C40" s="52" t="s">
        <v>303</v>
      </c>
      <c r="D40" s="42" t="s">
        <v>305</v>
      </c>
      <c r="E40" s="54" t="s">
        <v>307</v>
      </c>
      <c r="F40" s="52" t="s">
        <v>8</v>
      </c>
      <c r="G40" s="42" t="s">
        <v>287</v>
      </c>
      <c r="H40" s="52">
        <v>6</v>
      </c>
      <c r="I40" s="52" t="s">
        <v>117</v>
      </c>
      <c r="J40" s="52" t="s">
        <v>122</v>
      </c>
      <c r="K40" s="36" t="s">
        <v>119</v>
      </c>
      <c r="L40" s="6"/>
    </row>
    <row r="41" spans="1:12" s="7" customFormat="1" ht="17.25" customHeight="1">
      <c r="A41" s="52">
        <v>1420220</v>
      </c>
      <c r="B41" s="52">
        <v>26</v>
      </c>
      <c r="C41" s="52" t="s">
        <v>259</v>
      </c>
      <c r="D41" s="42" t="s">
        <v>289</v>
      </c>
      <c r="E41" s="42" t="s">
        <v>361</v>
      </c>
      <c r="F41" s="52" t="s">
        <v>93</v>
      </c>
      <c r="G41" s="42"/>
      <c r="H41" s="52">
        <v>6</v>
      </c>
      <c r="I41" s="52" t="s">
        <v>117</v>
      </c>
      <c r="J41" s="52" t="s">
        <v>122</v>
      </c>
      <c r="K41" s="6"/>
      <c r="L41" s="6"/>
    </row>
    <row r="42" spans="1:12" s="7" customFormat="1" ht="17.25" customHeight="1">
      <c r="A42" s="52">
        <v>1420230</v>
      </c>
      <c r="B42" s="65" t="s">
        <v>261</v>
      </c>
      <c r="C42" s="52" t="s">
        <v>262</v>
      </c>
      <c r="D42" s="42" t="s">
        <v>264</v>
      </c>
      <c r="E42" s="54" t="s">
        <v>265</v>
      </c>
      <c r="F42" s="52" t="s">
        <v>8</v>
      </c>
      <c r="G42" s="42"/>
      <c r="H42" s="52">
        <v>6</v>
      </c>
      <c r="I42" s="52"/>
      <c r="J42" s="52" t="s">
        <v>122</v>
      </c>
      <c r="K42" s="6"/>
      <c r="L42" s="6"/>
    </row>
    <row r="43" spans="1:12" s="7" customFormat="1" ht="17.25" customHeight="1">
      <c r="A43" s="52">
        <v>1420240</v>
      </c>
      <c r="B43" s="65" t="s">
        <v>269</v>
      </c>
      <c r="C43" s="52" t="s">
        <v>263</v>
      </c>
      <c r="D43" s="42" t="s">
        <v>266</v>
      </c>
      <c r="E43" s="54" t="s">
        <v>267</v>
      </c>
      <c r="F43" s="52" t="s">
        <v>8</v>
      </c>
      <c r="G43" s="42"/>
      <c r="H43" s="52">
        <v>6</v>
      </c>
      <c r="I43" s="52"/>
      <c r="J43" s="52" t="s">
        <v>122</v>
      </c>
      <c r="K43" s="6"/>
      <c r="L43" s="6"/>
    </row>
    <row r="44" spans="1:12" s="7" customFormat="1" ht="17.25" customHeight="1">
      <c r="A44" s="52">
        <v>1420250</v>
      </c>
      <c r="B44" s="65" t="s">
        <v>270</v>
      </c>
      <c r="C44" s="52" t="s">
        <v>272</v>
      </c>
      <c r="D44" s="42" t="s">
        <v>278</v>
      </c>
      <c r="E44" s="54" t="s">
        <v>280</v>
      </c>
      <c r="F44" s="52" t="s">
        <v>8</v>
      </c>
      <c r="G44" s="42"/>
      <c r="H44" s="52">
        <v>6</v>
      </c>
      <c r="I44" s="52"/>
      <c r="J44" s="52" t="s">
        <v>122</v>
      </c>
      <c r="K44" s="6"/>
      <c r="L44" s="6"/>
    </row>
    <row r="45" spans="1:12" ht="16.5" customHeight="1">
      <c r="A45" s="52">
        <v>1420260</v>
      </c>
      <c r="B45" s="65" t="s">
        <v>271</v>
      </c>
      <c r="C45" s="52" t="s">
        <v>273</v>
      </c>
      <c r="D45" s="42" t="s">
        <v>279</v>
      </c>
      <c r="E45" s="42" t="s">
        <v>281</v>
      </c>
      <c r="F45" s="52" t="s">
        <v>8</v>
      </c>
      <c r="G45" s="42"/>
      <c r="H45" s="52">
        <v>6</v>
      </c>
      <c r="I45" s="52"/>
      <c r="J45" s="52" t="s">
        <v>122</v>
      </c>
      <c r="K45" s="6"/>
      <c r="L45" s="6"/>
    </row>
    <row r="46" spans="1:12" ht="16.5" customHeight="1">
      <c r="A46" s="52">
        <v>1420270</v>
      </c>
      <c r="B46" s="65" t="s">
        <v>274</v>
      </c>
      <c r="C46" s="52" t="s">
        <v>276</v>
      </c>
      <c r="D46" s="42" t="s">
        <v>282</v>
      </c>
      <c r="E46" s="42" t="s">
        <v>285</v>
      </c>
      <c r="F46" s="52" t="s">
        <v>8</v>
      </c>
      <c r="G46" s="42"/>
      <c r="H46" s="52">
        <v>6</v>
      </c>
      <c r="I46" s="52"/>
      <c r="J46" s="52" t="s">
        <v>122</v>
      </c>
      <c r="K46" s="6"/>
      <c r="L46" s="6"/>
    </row>
    <row r="47" spans="1:12" ht="16.5" customHeight="1">
      <c r="A47" s="52">
        <v>1420280</v>
      </c>
      <c r="B47" s="65" t="s">
        <v>275</v>
      </c>
      <c r="C47" s="52" t="s">
        <v>277</v>
      </c>
      <c r="D47" s="42" t="s">
        <v>283</v>
      </c>
      <c r="E47" s="42" t="s">
        <v>284</v>
      </c>
      <c r="F47" s="52" t="s">
        <v>8</v>
      </c>
      <c r="G47" s="42"/>
      <c r="H47" s="52">
        <v>6</v>
      </c>
      <c r="I47" s="52"/>
      <c r="J47" s="52" t="s">
        <v>122</v>
      </c>
      <c r="K47" s="6"/>
      <c r="L47" s="6"/>
    </row>
    <row r="48" spans="1:12" ht="16.5" customHeight="1">
      <c r="A48" s="52">
        <f>A47+10</f>
        <v>1420290</v>
      </c>
      <c r="B48" s="59" t="s">
        <v>310</v>
      </c>
      <c r="C48" s="52" t="s">
        <v>311</v>
      </c>
      <c r="D48" s="42" t="s">
        <v>323</v>
      </c>
      <c r="E48" s="42" t="s">
        <v>324</v>
      </c>
      <c r="F48" s="108" t="s">
        <v>9</v>
      </c>
      <c r="G48" s="42"/>
      <c r="H48" s="52">
        <v>7</v>
      </c>
      <c r="I48" s="52" t="s">
        <v>120</v>
      </c>
      <c r="J48" s="52" t="s">
        <v>121</v>
      </c>
      <c r="K48" s="6"/>
      <c r="L48" s="6"/>
    </row>
    <row r="49" spans="1:12" ht="16.5" customHeight="1">
      <c r="A49" s="52">
        <f aca="true" t="shared" si="0" ref="A49:A81">A48+10</f>
        <v>1420300</v>
      </c>
      <c r="B49" s="59" t="s">
        <v>310</v>
      </c>
      <c r="C49" s="52" t="s">
        <v>308</v>
      </c>
      <c r="D49" s="43" t="s">
        <v>340</v>
      </c>
      <c r="E49" s="78" t="s">
        <v>357</v>
      </c>
      <c r="F49" s="68" t="s">
        <v>9</v>
      </c>
      <c r="G49" s="42"/>
      <c r="H49" s="68">
        <v>7</v>
      </c>
      <c r="I49" s="52"/>
      <c r="J49" s="52" t="s">
        <v>122</v>
      </c>
      <c r="K49" s="6"/>
      <c r="L49" s="6"/>
    </row>
    <row r="50" spans="1:12" ht="16.5" customHeight="1">
      <c r="A50" s="52">
        <f t="shared" si="0"/>
        <v>1420310</v>
      </c>
      <c r="B50" s="59" t="s">
        <v>310</v>
      </c>
      <c r="C50" s="52" t="s">
        <v>518</v>
      </c>
      <c r="D50" s="42" t="s">
        <v>516</v>
      </c>
      <c r="E50" s="78" t="s">
        <v>517</v>
      </c>
      <c r="F50" s="68" t="s">
        <v>9</v>
      </c>
      <c r="G50" s="42"/>
      <c r="H50" s="68">
        <v>7</v>
      </c>
      <c r="I50" s="52" t="s">
        <v>120</v>
      </c>
      <c r="J50" s="52" t="s">
        <v>121</v>
      </c>
      <c r="K50" s="6"/>
      <c r="L50" s="6"/>
    </row>
    <row r="51" spans="1:12" ht="16.5" customHeight="1">
      <c r="A51" s="52">
        <f t="shared" si="0"/>
        <v>1420320</v>
      </c>
      <c r="B51" s="59" t="s">
        <v>310</v>
      </c>
      <c r="C51" s="52" t="s">
        <v>312</v>
      </c>
      <c r="D51" s="56" t="s">
        <v>325</v>
      </c>
      <c r="E51" s="70" t="s">
        <v>326</v>
      </c>
      <c r="F51" s="68" t="s">
        <v>9</v>
      </c>
      <c r="G51" s="42"/>
      <c r="H51" s="68">
        <v>7</v>
      </c>
      <c r="I51" s="52" t="s">
        <v>120</v>
      </c>
      <c r="J51" s="52" t="s">
        <v>121</v>
      </c>
      <c r="K51" s="6"/>
      <c r="L51" s="6"/>
    </row>
    <row r="52" spans="1:12" ht="16.5" customHeight="1">
      <c r="A52" s="52">
        <f t="shared" si="0"/>
        <v>1420330</v>
      </c>
      <c r="B52" s="59" t="s">
        <v>310</v>
      </c>
      <c r="C52" s="52" t="s">
        <v>313</v>
      </c>
      <c r="D52" s="42" t="s">
        <v>379</v>
      </c>
      <c r="E52" s="42" t="s">
        <v>379</v>
      </c>
      <c r="F52" s="68" t="s">
        <v>9</v>
      </c>
      <c r="G52" s="42"/>
      <c r="H52" s="68">
        <v>7</v>
      </c>
      <c r="I52" s="52" t="s">
        <v>120</v>
      </c>
      <c r="J52" s="52" t="s">
        <v>121</v>
      </c>
      <c r="K52" s="6"/>
      <c r="L52" s="6"/>
    </row>
    <row r="53" spans="1:12" ht="16.5" customHeight="1">
      <c r="A53" s="52">
        <f t="shared" si="0"/>
        <v>1420340</v>
      </c>
      <c r="B53" s="59" t="s">
        <v>310</v>
      </c>
      <c r="C53" s="81" t="s">
        <v>337</v>
      </c>
      <c r="D53" s="54" t="s">
        <v>338</v>
      </c>
      <c r="E53" s="54" t="s">
        <v>339</v>
      </c>
      <c r="F53" s="81" t="s">
        <v>9</v>
      </c>
      <c r="G53" s="42"/>
      <c r="H53" s="81">
        <v>7</v>
      </c>
      <c r="I53" s="52" t="s">
        <v>117</v>
      </c>
      <c r="J53" s="52" t="s">
        <v>122</v>
      </c>
      <c r="K53" s="6"/>
      <c r="L53" s="6"/>
    </row>
    <row r="54" spans="1:12" ht="16.5" customHeight="1">
      <c r="A54" s="52">
        <f t="shared" si="0"/>
        <v>1420350</v>
      </c>
      <c r="B54" s="59" t="s">
        <v>310</v>
      </c>
      <c r="C54" s="52" t="s">
        <v>350</v>
      </c>
      <c r="D54" s="42" t="s">
        <v>329</v>
      </c>
      <c r="E54" s="42" t="s">
        <v>330</v>
      </c>
      <c r="F54" s="108" t="s">
        <v>9</v>
      </c>
      <c r="G54" s="42"/>
      <c r="H54" s="52">
        <v>7</v>
      </c>
      <c r="I54" s="52" t="s">
        <v>117</v>
      </c>
      <c r="J54" s="52" t="s">
        <v>122</v>
      </c>
      <c r="K54" s="6"/>
      <c r="L54" s="6"/>
    </row>
    <row r="55" spans="1:12" ht="16.5" customHeight="1">
      <c r="A55" s="52">
        <f t="shared" si="0"/>
        <v>1420360</v>
      </c>
      <c r="B55" s="59" t="s">
        <v>310</v>
      </c>
      <c r="C55" s="52" t="s">
        <v>314</v>
      </c>
      <c r="D55" s="56" t="s">
        <v>327</v>
      </c>
      <c r="E55" s="90" t="s">
        <v>328</v>
      </c>
      <c r="F55" s="109" t="s">
        <v>9</v>
      </c>
      <c r="G55" s="42"/>
      <c r="H55" s="109">
        <v>7</v>
      </c>
      <c r="I55" s="52" t="s">
        <v>120</v>
      </c>
      <c r="J55" s="52" t="s">
        <v>121</v>
      </c>
      <c r="K55" s="6"/>
      <c r="L55" s="6"/>
    </row>
    <row r="56" spans="1:12" ht="12.75">
      <c r="A56" s="52">
        <f t="shared" si="0"/>
        <v>1420370</v>
      </c>
      <c r="B56" s="59" t="s">
        <v>310</v>
      </c>
      <c r="C56" s="52" t="s">
        <v>315</v>
      </c>
      <c r="D56" s="54" t="s">
        <v>335</v>
      </c>
      <c r="E56" s="54" t="s">
        <v>336</v>
      </c>
      <c r="F56" s="81" t="s">
        <v>9</v>
      </c>
      <c r="G56" s="42"/>
      <c r="H56" s="81">
        <v>7</v>
      </c>
      <c r="I56" s="52"/>
      <c r="J56" s="52" t="s">
        <v>122</v>
      </c>
      <c r="K56" s="6"/>
      <c r="L56" s="6"/>
    </row>
    <row r="57" spans="1:12" ht="12.75">
      <c r="A57" s="52">
        <f t="shared" si="0"/>
        <v>1420380</v>
      </c>
      <c r="B57" s="59" t="s">
        <v>310</v>
      </c>
      <c r="C57" s="52" t="s">
        <v>93</v>
      </c>
      <c r="D57" s="54" t="s">
        <v>331</v>
      </c>
      <c r="E57" s="43" t="s">
        <v>332</v>
      </c>
      <c r="F57" s="81" t="s">
        <v>9</v>
      </c>
      <c r="G57" s="42"/>
      <c r="H57" s="81">
        <v>7</v>
      </c>
      <c r="I57" s="52" t="s">
        <v>120</v>
      </c>
      <c r="J57" s="52" t="s">
        <v>121</v>
      </c>
      <c r="K57" s="6"/>
      <c r="L57" s="6"/>
    </row>
    <row r="58" spans="1:12" ht="12.75">
      <c r="A58" s="52">
        <f t="shared" si="0"/>
        <v>1420390</v>
      </c>
      <c r="B58" s="59" t="s">
        <v>310</v>
      </c>
      <c r="C58" s="52" t="s">
        <v>316</v>
      </c>
      <c r="D58" s="43" t="s">
        <v>341</v>
      </c>
      <c r="E58" s="43" t="s">
        <v>341</v>
      </c>
      <c r="F58" s="108" t="s">
        <v>9</v>
      </c>
      <c r="G58" s="42"/>
      <c r="H58" s="108">
        <v>7</v>
      </c>
      <c r="I58" s="52" t="s">
        <v>120</v>
      </c>
      <c r="J58" s="52" t="s">
        <v>121</v>
      </c>
      <c r="K58" s="6"/>
      <c r="L58" s="6"/>
    </row>
    <row r="59" spans="1:12" ht="25.5">
      <c r="A59" s="52">
        <f t="shared" si="0"/>
        <v>1420400</v>
      </c>
      <c r="B59" s="59" t="s">
        <v>310</v>
      </c>
      <c r="C59" s="52" t="s">
        <v>317</v>
      </c>
      <c r="D59" s="110" t="s">
        <v>333</v>
      </c>
      <c r="E59" s="43" t="s">
        <v>334</v>
      </c>
      <c r="F59" s="108" t="s">
        <v>9</v>
      </c>
      <c r="G59" s="42"/>
      <c r="H59" s="108">
        <v>7</v>
      </c>
      <c r="I59" s="52" t="s">
        <v>120</v>
      </c>
      <c r="J59" s="52" t="s">
        <v>121</v>
      </c>
      <c r="K59" s="6"/>
      <c r="L59" s="6"/>
    </row>
    <row r="60" spans="1:12" ht="16.5" customHeight="1">
      <c r="A60" s="52">
        <f t="shared" si="0"/>
        <v>1420410</v>
      </c>
      <c r="B60" s="59" t="s">
        <v>310</v>
      </c>
      <c r="C60" s="52" t="s">
        <v>318</v>
      </c>
      <c r="D60" s="43" t="s">
        <v>342</v>
      </c>
      <c r="E60" s="91" t="s">
        <v>351</v>
      </c>
      <c r="F60" s="108" t="s">
        <v>9</v>
      </c>
      <c r="G60" s="42"/>
      <c r="H60" s="108">
        <v>7</v>
      </c>
      <c r="I60" s="52" t="s">
        <v>120</v>
      </c>
      <c r="J60" s="52" t="s">
        <v>121</v>
      </c>
      <c r="K60" s="6"/>
      <c r="L60" s="6"/>
    </row>
    <row r="61" spans="1:12" ht="16.5" customHeight="1">
      <c r="A61" s="52">
        <f t="shared" si="0"/>
        <v>1420420</v>
      </c>
      <c r="B61" s="59" t="s">
        <v>310</v>
      </c>
      <c r="C61" s="52" t="s">
        <v>319</v>
      </c>
      <c r="D61" s="43" t="s">
        <v>343</v>
      </c>
      <c r="E61" s="42" t="s">
        <v>366</v>
      </c>
      <c r="F61" s="108" t="s">
        <v>9</v>
      </c>
      <c r="G61" s="42"/>
      <c r="H61" s="108">
        <v>7</v>
      </c>
      <c r="I61" s="52"/>
      <c r="J61" s="52" t="s">
        <v>121</v>
      </c>
      <c r="K61" s="6"/>
      <c r="L61" s="6"/>
    </row>
    <row r="62" spans="1:12" ht="16.5" customHeight="1">
      <c r="A62" s="52">
        <f t="shared" si="0"/>
        <v>1420430</v>
      </c>
      <c r="B62" s="59" t="s">
        <v>310</v>
      </c>
      <c r="C62" s="52" t="s">
        <v>320</v>
      </c>
      <c r="D62" s="43" t="s">
        <v>344</v>
      </c>
      <c r="E62" s="42" t="s">
        <v>352</v>
      </c>
      <c r="F62" s="108" t="s">
        <v>9</v>
      </c>
      <c r="G62" s="42"/>
      <c r="H62" s="108">
        <v>7</v>
      </c>
      <c r="I62" s="52"/>
      <c r="J62" s="52" t="s">
        <v>122</v>
      </c>
      <c r="K62" s="6"/>
      <c r="L62" s="6"/>
    </row>
    <row r="63" spans="1:12" ht="16.5" customHeight="1">
      <c r="A63" s="52">
        <f t="shared" si="0"/>
        <v>1420440</v>
      </c>
      <c r="B63" s="59" t="s">
        <v>310</v>
      </c>
      <c r="C63" s="52" t="s">
        <v>321</v>
      </c>
      <c r="D63" s="43" t="s">
        <v>345</v>
      </c>
      <c r="E63" s="61" t="s">
        <v>370</v>
      </c>
      <c r="F63" s="108" t="s">
        <v>9</v>
      </c>
      <c r="G63" s="42"/>
      <c r="H63" s="108">
        <v>7</v>
      </c>
      <c r="I63" s="52" t="s">
        <v>120</v>
      </c>
      <c r="J63" s="52" t="s">
        <v>121</v>
      </c>
      <c r="K63" s="6"/>
      <c r="L63" s="6"/>
    </row>
    <row r="64" spans="1:12" ht="16.5" customHeight="1">
      <c r="A64" s="52">
        <f t="shared" si="0"/>
        <v>1420450</v>
      </c>
      <c r="B64" s="59" t="s">
        <v>310</v>
      </c>
      <c r="C64" s="112" t="s">
        <v>322</v>
      </c>
      <c r="D64" s="113" t="s">
        <v>346</v>
      </c>
      <c r="E64" s="113" t="s">
        <v>368</v>
      </c>
      <c r="F64" s="114" t="s">
        <v>9</v>
      </c>
      <c r="G64" s="113"/>
      <c r="H64" s="114">
        <v>7</v>
      </c>
      <c r="I64" s="112"/>
      <c r="J64" s="112"/>
      <c r="K64" s="6"/>
      <c r="L64" s="6"/>
    </row>
    <row r="65" spans="1:12" ht="16.5" customHeight="1">
      <c r="A65" s="52">
        <f t="shared" si="0"/>
        <v>1420460</v>
      </c>
      <c r="B65" s="59" t="s">
        <v>310</v>
      </c>
      <c r="C65" s="52" t="s">
        <v>363</v>
      </c>
      <c r="D65" s="42" t="s">
        <v>362</v>
      </c>
      <c r="E65" s="42" t="s">
        <v>364</v>
      </c>
      <c r="F65" s="89" t="s">
        <v>9</v>
      </c>
      <c r="G65" s="42">
        <v>7</v>
      </c>
      <c r="H65" s="52">
        <v>7</v>
      </c>
      <c r="I65" s="52"/>
      <c r="J65" s="52" t="s">
        <v>122</v>
      </c>
      <c r="K65" s="6"/>
      <c r="L65" s="6"/>
    </row>
    <row r="66" spans="1:12" ht="16.5" customHeight="1">
      <c r="A66" s="52">
        <f t="shared" si="0"/>
        <v>1420470</v>
      </c>
      <c r="B66" s="59" t="s">
        <v>310</v>
      </c>
      <c r="C66" s="89" t="s">
        <v>372</v>
      </c>
      <c r="D66" s="90" t="s">
        <v>373</v>
      </c>
      <c r="E66" s="90"/>
      <c r="F66" s="89" t="s">
        <v>9</v>
      </c>
      <c r="G66" s="90"/>
      <c r="H66" s="89">
        <v>7</v>
      </c>
      <c r="I66" s="89"/>
      <c r="J66" s="52" t="s">
        <v>122</v>
      </c>
      <c r="K66" s="6"/>
      <c r="L66" s="6"/>
    </row>
    <row r="67" spans="1:12" ht="16.5" customHeight="1">
      <c r="A67" s="52">
        <f t="shared" si="0"/>
        <v>1420480</v>
      </c>
      <c r="B67" s="92" t="s">
        <v>310</v>
      </c>
      <c r="C67" s="89" t="s">
        <v>378</v>
      </c>
      <c r="D67" s="90"/>
      <c r="E67" s="90"/>
      <c r="F67" s="89" t="s">
        <v>9</v>
      </c>
      <c r="G67" s="90"/>
      <c r="H67" s="89">
        <v>7</v>
      </c>
      <c r="I67" s="89"/>
      <c r="J67" s="89" t="s">
        <v>121</v>
      </c>
      <c r="K67" s="6"/>
      <c r="L67" s="6"/>
    </row>
    <row r="68" spans="1:12" ht="16.5" customHeight="1">
      <c r="A68" s="52">
        <f t="shared" si="0"/>
        <v>1420490</v>
      </c>
      <c r="B68" s="92" t="s">
        <v>310</v>
      </c>
      <c r="C68" s="89" t="s">
        <v>381</v>
      </c>
      <c r="D68" s="90" t="s">
        <v>399</v>
      </c>
      <c r="E68" s="42" t="s">
        <v>413</v>
      </c>
      <c r="F68" s="89" t="s">
        <v>9</v>
      </c>
      <c r="G68" s="90"/>
      <c r="H68" s="89">
        <v>7</v>
      </c>
      <c r="I68" s="89" t="s">
        <v>117</v>
      </c>
      <c r="J68" s="52" t="s">
        <v>121</v>
      </c>
      <c r="K68" s="6"/>
      <c r="L68" s="6"/>
    </row>
    <row r="69" spans="1:12" ht="16.5" customHeight="1">
      <c r="A69" s="52">
        <f t="shared" si="0"/>
        <v>1420500</v>
      </c>
      <c r="B69" s="92" t="s">
        <v>310</v>
      </c>
      <c r="C69" s="52" t="s">
        <v>382</v>
      </c>
      <c r="D69" s="42" t="s">
        <v>392</v>
      </c>
      <c r="E69" s="42" t="s">
        <v>393</v>
      </c>
      <c r="F69" s="89" t="s">
        <v>9</v>
      </c>
      <c r="G69" s="90"/>
      <c r="H69" s="89">
        <v>7</v>
      </c>
      <c r="I69" s="89" t="s">
        <v>117</v>
      </c>
      <c r="J69" s="52" t="s">
        <v>122</v>
      </c>
      <c r="K69" s="6"/>
      <c r="L69" s="6"/>
    </row>
    <row r="70" spans="1:12" ht="16.5" customHeight="1">
      <c r="A70" s="52">
        <f t="shared" si="0"/>
        <v>1420510</v>
      </c>
      <c r="B70" s="92" t="s">
        <v>310</v>
      </c>
      <c r="C70" s="52" t="s">
        <v>383</v>
      </c>
      <c r="D70" s="42" t="s">
        <v>394</v>
      </c>
      <c r="E70" s="42" t="s">
        <v>395</v>
      </c>
      <c r="F70" s="89" t="s">
        <v>9</v>
      </c>
      <c r="G70" s="90"/>
      <c r="H70" s="89">
        <v>7</v>
      </c>
      <c r="I70" s="89" t="s">
        <v>117</v>
      </c>
      <c r="J70" s="52" t="s">
        <v>122</v>
      </c>
      <c r="K70" s="6"/>
      <c r="L70" s="6"/>
    </row>
    <row r="71" spans="1:12" ht="16.5" customHeight="1">
      <c r="A71" s="52">
        <f t="shared" si="0"/>
        <v>1420520</v>
      </c>
      <c r="B71" s="92" t="s">
        <v>310</v>
      </c>
      <c r="C71" s="89" t="s">
        <v>384</v>
      </c>
      <c r="D71" s="90" t="s">
        <v>400</v>
      </c>
      <c r="E71" s="61" t="s">
        <v>427</v>
      </c>
      <c r="F71" s="89" t="s">
        <v>9</v>
      </c>
      <c r="G71" s="90"/>
      <c r="H71" s="89">
        <v>7</v>
      </c>
      <c r="I71" s="89" t="s">
        <v>117</v>
      </c>
      <c r="J71" s="52" t="s">
        <v>122</v>
      </c>
      <c r="K71" s="6"/>
      <c r="L71" s="6"/>
    </row>
    <row r="72" spans="1:12" ht="16.5" customHeight="1">
      <c r="A72" s="52">
        <f t="shared" si="0"/>
        <v>1420530</v>
      </c>
      <c r="B72" s="92" t="s">
        <v>310</v>
      </c>
      <c r="C72" s="89" t="s">
        <v>385</v>
      </c>
      <c r="D72" s="90" t="s">
        <v>401</v>
      </c>
      <c r="E72" s="90" t="s">
        <v>477</v>
      </c>
      <c r="F72" s="89" t="s">
        <v>9</v>
      </c>
      <c r="G72" s="90"/>
      <c r="H72" s="89">
        <v>7</v>
      </c>
      <c r="I72" s="89" t="s">
        <v>117</v>
      </c>
      <c r="J72" s="52" t="s">
        <v>122</v>
      </c>
      <c r="K72" s="6"/>
      <c r="L72" s="6"/>
    </row>
    <row r="73" spans="1:12" ht="16.5" customHeight="1">
      <c r="A73" s="52">
        <f t="shared" si="0"/>
        <v>1420540</v>
      </c>
      <c r="B73" s="92" t="s">
        <v>310</v>
      </c>
      <c r="C73" s="52" t="s">
        <v>464</v>
      </c>
      <c r="D73" s="90" t="s">
        <v>402</v>
      </c>
      <c r="E73" s="90" t="s">
        <v>406</v>
      </c>
      <c r="F73" s="89" t="s">
        <v>9</v>
      </c>
      <c r="G73" s="90"/>
      <c r="H73" s="89">
        <v>7</v>
      </c>
      <c r="I73" s="89" t="s">
        <v>117</v>
      </c>
      <c r="J73" s="52" t="s">
        <v>121</v>
      </c>
      <c r="K73" s="6"/>
      <c r="L73" s="6"/>
    </row>
    <row r="74" spans="1:12" ht="16.5" customHeight="1">
      <c r="A74" s="52">
        <f t="shared" si="0"/>
        <v>1420550</v>
      </c>
      <c r="B74" s="92" t="s">
        <v>310</v>
      </c>
      <c r="C74" s="52" t="s">
        <v>386</v>
      </c>
      <c r="D74" s="42" t="s">
        <v>396</v>
      </c>
      <c r="E74" s="42" t="s">
        <v>396</v>
      </c>
      <c r="F74" s="89" t="s">
        <v>9</v>
      </c>
      <c r="G74" s="90"/>
      <c r="H74" s="89">
        <v>7</v>
      </c>
      <c r="I74" s="89" t="s">
        <v>117</v>
      </c>
      <c r="J74" s="52" t="s">
        <v>122</v>
      </c>
      <c r="K74" s="6"/>
      <c r="L74" s="6"/>
    </row>
    <row r="75" spans="1:12" ht="16.5" customHeight="1">
      <c r="A75" s="52">
        <f t="shared" si="0"/>
        <v>1420560</v>
      </c>
      <c r="B75" s="92" t="s">
        <v>310</v>
      </c>
      <c r="C75" s="111" t="s">
        <v>389</v>
      </c>
      <c r="D75" s="91" t="s">
        <v>390</v>
      </c>
      <c r="E75" s="91" t="s">
        <v>391</v>
      </c>
      <c r="F75" s="89" t="s">
        <v>9</v>
      </c>
      <c r="G75" s="90"/>
      <c r="H75" s="89">
        <v>7</v>
      </c>
      <c r="I75" s="89" t="s">
        <v>117</v>
      </c>
      <c r="J75" s="52" t="s">
        <v>122</v>
      </c>
      <c r="K75" s="6"/>
      <c r="L75" s="6"/>
    </row>
    <row r="76" spans="1:12" ht="16.5" customHeight="1">
      <c r="A76" s="52">
        <f t="shared" si="0"/>
        <v>1420570</v>
      </c>
      <c r="B76" s="92" t="s">
        <v>310</v>
      </c>
      <c r="C76" s="52" t="s">
        <v>411</v>
      </c>
      <c r="D76" s="90" t="s">
        <v>412</v>
      </c>
      <c r="E76" s="61" t="s">
        <v>416</v>
      </c>
      <c r="F76" s="89" t="s">
        <v>9</v>
      </c>
      <c r="G76" s="90"/>
      <c r="H76" s="89">
        <v>7</v>
      </c>
      <c r="I76" s="89" t="s">
        <v>117</v>
      </c>
      <c r="J76" s="52" t="s">
        <v>122</v>
      </c>
      <c r="K76" s="6"/>
      <c r="L76" s="6"/>
    </row>
    <row r="77" spans="1:12" ht="16.5" customHeight="1">
      <c r="A77" s="52">
        <f t="shared" si="0"/>
        <v>1420580</v>
      </c>
      <c r="B77" s="92" t="s">
        <v>310</v>
      </c>
      <c r="C77" s="52" t="s">
        <v>407</v>
      </c>
      <c r="D77" s="42" t="s">
        <v>397</v>
      </c>
      <c r="E77" s="42" t="s">
        <v>398</v>
      </c>
      <c r="F77" s="89" t="s">
        <v>9</v>
      </c>
      <c r="G77" s="90"/>
      <c r="H77" s="89">
        <v>7</v>
      </c>
      <c r="I77" s="89"/>
      <c r="J77" s="52" t="s">
        <v>122</v>
      </c>
      <c r="K77" s="6"/>
      <c r="L77" s="6"/>
    </row>
    <row r="78" spans="1:12" ht="16.5" customHeight="1">
      <c r="A78" s="52">
        <f t="shared" si="0"/>
        <v>1420590</v>
      </c>
      <c r="B78" s="92" t="s">
        <v>310</v>
      </c>
      <c r="C78" s="52" t="s">
        <v>481</v>
      </c>
      <c r="D78" t="s">
        <v>480</v>
      </c>
      <c r="E78" t="s">
        <v>480</v>
      </c>
      <c r="F78" s="89" t="s">
        <v>9</v>
      </c>
      <c r="G78" s="90"/>
      <c r="H78" s="89">
        <v>7</v>
      </c>
      <c r="I78" s="89" t="s">
        <v>117</v>
      </c>
      <c r="J78" s="52" t="s">
        <v>122</v>
      </c>
      <c r="K78" s="6"/>
      <c r="L78" s="6"/>
    </row>
    <row r="79" spans="1:12" ht="16.5" customHeight="1">
      <c r="A79" s="52">
        <f t="shared" si="0"/>
        <v>1420600</v>
      </c>
      <c r="B79" s="92" t="s">
        <v>310</v>
      </c>
      <c r="C79" s="52" t="s">
        <v>463</v>
      </c>
      <c r="D79" s="42" t="s">
        <v>405</v>
      </c>
      <c r="E79" s="42"/>
      <c r="F79" s="89" t="s">
        <v>9</v>
      </c>
      <c r="G79" s="90"/>
      <c r="H79" s="89">
        <v>7</v>
      </c>
      <c r="I79" s="89" t="s">
        <v>117</v>
      </c>
      <c r="J79" s="52" t="s">
        <v>121</v>
      </c>
      <c r="K79" s="6"/>
      <c r="L79" s="6"/>
    </row>
    <row r="80" spans="1:12" ht="16.5" customHeight="1">
      <c r="A80" s="52">
        <f t="shared" si="0"/>
        <v>1420610</v>
      </c>
      <c r="B80" s="92" t="s">
        <v>310</v>
      </c>
      <c r="C80" s="52" t="s">
        <v>387</v>
      </c>
      <c r="D80" s="42" t="s">
        <v>403</v>
      </c>
      <c r="E80" s="42"/>
      <c r="F80" s="89" t="s">
        <v>9</v>
      </c>
      <c r="G80" s="90"/>
      <c r="H80" s="89">
        <v>7</v>
      </c>
      <c r="I80" s="89" t="s">
        <v>117</v>
      </c>
      <c r="J80" s="52" t="s">
        <v>121</v>
      </c>
      <c r="K80" s="6"/>
      <c r="L80" s="6"/>
    </row>
    <row r="81" spans="1:12" ht="16.5" customHeight="1">
      <c r="A81" s="52">
        <f t="shared" si="0"/>
        <v>1420620</v>
      </c>
      <c r="B81" s="59" t="s">
        <v>310</v>
      </c>
      <c r="C81" s="52" t="s">
        <v>388</v>
      </c>
      <c r="D81" s="42" t="s">
        <v>404</v>
      </c>
      <c r="E81" s="42"/>
      <c r="F81" s="89" t="s">
        <v>9</v>
      </c>
      <c r="G81" s="90"/>
      <c r="H81" s="89">
        <v>7</v>
      </c>
      <c r="I81" s="89" t="s">
        <v>120</v>
      </c>
      <c r="J81" s="52" t="s">
        <v>121</v>
      </c>
      <c r="K81" s="6"/>
      <c r="L81" s="6"/>
    </row>
    <row r="82" spans="1:12" ht="16.5" customHeight="1">
      <c r="A82" s="97">
        <v>1420630</v>
      </c>
      <c r="B82" s="98" t="s">
        <v>310</v>
      </c>
      <c r="C82" s="89" t="s">
        <v>421</v>
      </c>
      <c r="D82" s="90" t="s">
        <v>422</v>
      </c>
      <c r="E82" s="107"/>
      <c r="F82" s="89" t="s">
        <v>9</v>
      </c>
      <c r="G82" s="90"/>
      <c r="H82" s="89">
        <v>7</v>
      </c>
      <c r="I82" s="89"/>
      <c r="J82" s="89" t="s">
        <v>122</v>
      </c>
      <c r="K82" s="6"/>
      <c r="L82" s="6"/>
    </row>
    <row r="83" spans="1:12" ht="16.5" customHeight="1">
      <c r="A83" s="97">
        <v>1420640</v>
      </c>
      <c r="B83" s="98" t="s">
        <v>310</v>
      </c>
      <c r="C83" s="89" t="s">
        <v>423</v>
      </c>
      <c r="D83" s="107" t="s">
        <v>424</v>
      </c>
      <c r="E83" s="107"/>
      <c r="F83" s="89" t="s">
        <v>9</v>
      </c>
      <c r="G83" s="90"/>
      <c r="H83" s="89">
        <v>7</v>
      </c>
      <c r="I83" s="89"/>
      <c r="J83" s="89" t="s">
        <v>121</v>
      </c>
      <c r="K83" s="6"/>
      <c r="L83" s="6"/>
    </row>
    <row r="84" spans="1:12" ht="17.25" customHeight="1">
      <c r="A84" s="136">
        <v>1420650</v>
      </c>
      <c r="B84" s="98" t="s">
        <v>310</v>
      </c>
      <c r="C84" s="137" t="s">
        <v>467</v>
      </c>
      <c r="D84" s="138" t="s">
        <v>468</v>
      </c>
      <c r="E84" s="138" t="s">
        <v>469</v>
      </c>
      <c r="F84" s="142" t="s">
        <v>9</v>
      </c>
      <c r="G84" s="87"/>
      <c r="H84" s="142">
        <v>7</v>
      </c>
      <c r="I84" s="142" t="s">
        <v>120</v>
      </c>
      <c r="J84" s="89" t="s">
        <v>121</v>
      </c>
      <c r="K84" s="143"/>
      <c r="L84" s="6"/>
    </row>
    <row r="85" spans="1:12" s="141" customFormat="1" ht="17.25" customHeight="1">
      <c r="A85" s="38">
        <v>1420660</v>
      </c>
      <c r="B85" s="98" t="s">
        <v>310</v>
      </c>
      <c r="C85" s="52" t="s">
        <v>470</v>
      </c>
      <c r="D85" s="139" t="s">
        <v>471</v>
      </c>
      <c r="E85" s="140" t="s">
        <v>471</v>
      </c>
      <c r="F85" s="38" t="s">
        <v>9</v>
      </c>
      <c r="G85" s="133"/>
      <c r="H85" s="38">
        <v>7</v>
      </c>
      <c r="I85" s="133" t="s">
        <v>120</v>
      </c>
      <c r="J85" s="89" t="s">
        <v>121</v>
      </c>
      <c r="K85" s="144"/>
      <c r="L85" s="144"/>
    </row>
    <row r="86" spans="1:12" ht="16.5" customHeight="1">
      <c r="A86" s="97">
        <f>A85+10</f>
        <v>1420670</v>
      </c>
      <c r="B86" s="98" t="s">
        <v>310</v>
      </c>
      <c r="C86" s="52" t="s">
        <v>487</v>
      </c>
      <c r="D86" s="45" t="s">
        <v>440</v>
      </c>
      <c r="E86" s="42" t="s">
        <v>441</v>
      </c>
      <c r="F86" s="38" t="s">
        <v>9</v>
      </c>
      <c r="G86" s="133"/>
      <c r="H86" s="38">
        <v>7</v>
      </c>
      <c r="I86" s="133" t="s">
        <v>120</v>
      </c>
      <c r="J86" s="89" t="s">
        <v>121</v>
      </c>
      <c r="K86" s="6"/>
      <c r="L86" s="6"/>
    </row>
    <row r="87" spans="1:12" ht="16.5" customHeight="1">
      <c r="A87" s="97">
        <f>A86+10</f>
        <v>1420680</v>
      </c>
      <c r="B87" s="98" t="s">
        <v>310</v>
      </c>
      <c r="C87" s="52" t="s">
        <v>442</v>
      </c>
      <c r="D87" s="45" t="s">
        <v>443</v>
      </c>
      <c r="E87" s="42" t="s">
        <v>444</v>
      </c>
      <c r="F87" s="38" t="s">
        <v>9</v>
      </c>
      <c r="G87" s="90"/>
      <c r="H87" s="89">
        <v>7</v>
      </c>
      <c r="I87" s="89" t="s">
        <v>117</v>
      </c>
      <c r="J87" s="89" t="s">
        <v>122</v>
      </c>
      <c r="K87" s="6"/>
      <c r="L87" s="6"/>
    </row>
    <row r="88" spans="1:12" ht="16.5" customHeight="1">
      <c r="A88" s="97">
        <f>A87+10</f>
        <v>1420690</v>
      </c>
      <c r="B88" s="98" t="s">
        <v>310</v>
      </c>
      <c r="C88" s="52" t="s">
        <v>445</v>
      </c>
      <c r="D88" s="45" t="s">
        <v>446</v>
      </c>
      <c r="E88" s="42" t="s">
        <v>447</v>
      </c>
      <c r="F88" s="89" t="s">
        <v>9</v>
      </c>
      <c r="G88" s="90"/>
      <c r="H88" s="89">
        <v>7</v>
      </c>
      <c r="I88" s="89" t="s">
        <v>117</v>
      </c>
      <c r="J88" s="89" t="s">
        <v>122</v>
      </c>
      <c r="K88" s="6"/>
      <c r="L88" s="6"/>
    </row>
    <row r="89" spans="1:12" ht="16.5" customHeight="1">
      <c r="A89" s="97">
        <f>A88+10</f>
        <v>1420700</v>
      </c>
      <c r="B89" s="98" t="s">
        <v>310</v>
      </c>
      <c r="C89" s="52" t="s">
        <v>507</v>
      </c>
      <c r="D89" s="150" t="s">
        <v>508</v>
      </c>
      <c r="E89" s="42"/>
      <c r="F89" s="89" t="s">
        <v>9</v>
      </c>
      <c r="G89" s="90"/>
      <c r="H89" s="89">
        <v>7</v>
      </c>
      <c r="I89" s="89" t="s">
        <v>117</v>
      </c>
      <c r="J89" s="89" t="s">
        <v>122</v>
      </c>
      <c r="K89" s="6"/>
      <c r="L89" s="6"/>
    </row>
    <row r="90" spans="2:3" ht="16.5" customHeight="1">
      <c r="B90" s="63"/>
      <c r="C90" s="10"/>
    </row>
    <row r="91" spans="1:9" s="7" customFormat="1" ht="17.25" customHeight="1">
      <c r="A91" s="9"/>
      <c r="B91" s="9"/>
      <c r="C91" s="10"/>
      <c r="F91" s="58" t="s">
        <v>148</v>
      </c>
      <c r="G91" s="58"/>
      <c r="H91" s="58" t="s">
        <v>149</v>
      </c>
      <c r="I91" s="9"/>
    </row>
    <row r="92" spans="1:9" s="7" customFormat="1" ht="17.25" customHeight="1">
      <c r="A92" s="9"/>
      <c r="B92" s="9"/>
      <c r="F92" s="58" t="s">
        <v>150</v>
      </c>
      <c r="G92" s="58"/>
      <c r="H92" s="58" t="s">
        <v>151</v>
      </c>
      <c r="I92" s="9"/>
    </row>
    <row r="93" spans="1:9" s="7" customFormat="1" ht="17.25" customHeight="1">
      <c r="A93" s="9"/>
      <c r="B93" s="9"/>
      <c r="F93" s="58" t="s">
        <v>152</v>
      </c>
      <c r="G93" s="58"/>
      <c r="H93" s="58" t="s">
        <v>153</v>
      </c>
      <c r="I93" s="9"/>
    </row>
    <row r="94" spans="1:9" s="7" customFormat="1" ht="17.25" customHeight="1">
      <c r="A94" s="9"/>
      <c r="B94" s="9"/>
      <c r="I94" s="9"/>
    </row>
    <row r="95" spans="1:9" s="7" customFormat="1" ht="17.25" customHeight="1">
      <c r="A95" s="9"/>
      <c r="B95" s="9"/>
      <c r="I95" s="9"/>
    </row>
    <row r="96" spans="1:9" s="7" customFormat="1" ht="17.25" customHeight="1">
      <c r="A96" s="9"/>
      <c r="B96" s="9"/>
      <c r="I96" s="9"/>
    </row>
    <row r="97" spans="1:9" s="7" customFormat="1" ht="17.25" customHeight="1">
      <c r="A97" s="9"/>
      <c r="B97" s="9"/>
      <c r="I97" s="9"/>
    </row>
    <row r="98" spans="1:9" s="7" customFormat="1" ht="17.25" customHeight="1">
      <c r="A98" s="9"/>
      <c r="B98" s="9"/>
      <c r="I98" s="9"/>
    </row>
    <row r="99" spans="1:9" s="7" customFormat="1" ht="17.25" customHeight="1">
      <c r="A99" s="9"/>
      <c r="B99" s="9"/>
      <c r="I99" s="9"/>
    </row>
    <row r="100" spans="1:9" s="7" customFormat="1" ht="17.25" customHeight="1">
      <c r="A100" s="9"/>
      <c r="B100" s="9"/>
      <c r="I100" s="9"/>
    </row>
    <row r="101" spans="1:9" s="7" customFormat="1" ht="17.25" customHeight="1">
      <c r="A101" s="9"/>
      <c r="B101" s="9"/>
      <c r="I101" s="9"/>
    </row>
    <row r="102" spans="1:9" s="7" customFormat="1" ht="17.25" customHeight="1">
      <c r="A102" s="9"/>
      <c r="B102" s="9"/>
      <c r="I102" s="9"/>
    </row>
    <row r="103" spans="1:9" s="7" customFormat="1" ht="17.25" customHeight="1">
      <c r="A103" s="9"/>
      <c r="B103" s="9"/>
      <c r="I103" s="9"/>
    </row>
    <row r="104" spans="1:9" s="7" customFormat="1" ht="17.25" customHeight="1">
      <c r="A104" s="9"/>
      <c r="B104" s="9"/>
      <c r="I104" s="9"/>
    </row>
    <row r="105" spans="1:9" s="7" customFormat="1" ht="17.25" customHeight="1">
      <c r="A105" s="9"/>
      <c r="B105" s="9"/>
      <c r="I105" s="9"/>
    </row>
    <row r="106" spans="1:9" s="7" customFormat="1" ht="17.25" customHeight="1">
      <c r="A106" s="9"/>
      <c r="B106" s="9"/>
      <c r="I106" s="9"/>
    </row>
    <row r="107" spans="1:9" s="7" customFormat="1" ht="17.25" customHeight="1">
      <c r="A107" s="9"/>
      <c r="B107" s="9"/>
      <c r="I107" s="9"/>
    </row>
    <row r="108" spans="1:9" s="7" customFormat="1" ht="17.25" customHeight="1">
      <c r="A108" s="9"/>
      <c r="B108" s="9"/>
      <c r="I108" s="9"/>
    </row>
    <row r="109" spans="1:9" s="7" customFormat="1" ht="17.25" customHeight="1">
      <c r="A109" s="9"/>
      <c r="B109" s="9"/>
      <c r="I109" s="9"/>
    </row>
    <row r="110" spans="1:9" s="7" customFormat="1" ht="17.25" customHeight="1">
      <c r="A110" s="9"/>
      <c r="B110" s="9"/>
      <c r="I110" s="9"/>
    </row>
    <row r="111" spans="1:9" s="7" customFormat="1" ht="17.25" customHeight="1">
      <c r="A111" s="9"/>
      <c r="B111" s="9"/>
      <c r="I111" s="9"/>
    </row>
    <row r="112" spans="1:9" s="7" customFormat="1" ht="17.25" customHeight="1">
      <c r="A112" s="9"/>
      <c r="B112" s="9"/>
      <c r="I112" s="9"/>
    </row>
    <row r="113" spans="1:9" s="7" customFormat="1" ht="17.25" customHeight="1">
      <c r="A113" s="9"/>
      <c r="B113" s="9"/>
      <c r="I113" s="9"/>
    </row>
    <row r="114" spans="1:9" s="7" customFormat="1" ht="17.25" customHeight="1">
      <c r="A114" s="9"/>
      <c r="B114" s="9"/>
      <c r="I114" s="9"/>
    </row>
    <row r="115" spans="1:9" s="7" customFormat="1" ht="17.25" customHeight="1">
      <c r="A115" s="9"/>
      <c r="B115" s="9"/>
      <c r="I115" s="9"/>
    </row>
    <row r="116" spans="1:9" s="7" customFormat="1" ht="17.25" customHeight="1">
      <c r="A116" s="9"/>
      <c r="B116" s="9"/>
      <c r="I116" s="9"/>
    </row>
    <row r="117" spans="1:9" s="7" customFormat="1" ht="17.25" customHeight="1">
      <c r="A117" s="9"/>
      <c r="B117" s="9"/>
      <c r="I117" s="9"/>
    </row>
    <row r="118" spans="1:9" s="7" customFormat="1" ht="17.25" customHeight="1">
      <c r="A118" s="9"/>
      <c r="B118" s="9"/>
      <c r="I118" s="9"/>
    </row>
    <row r="119" spans="1:9" s="7" customFormat="1" ht="17.25" customHeight="1">
      <c r="A119" s="9"/>
      <c r="B119" s="9"/>
      <c r="I119" s="9"/>
    </row>
    <row r="120" spans="1:9" s="7" customFormat="1" ht="17.25" customHeight="1">
      <c r="A120" s="9"/>
      <c r="B120" s="9"/>
      <c r="I120" s="9"/>
    </row>
    <row r="121" spans="1:9" s="7" customFormat="1" ht="17.25" customHeight="1">
      <c r="A121" s="9"/>
      <c r="B121" s="9"/>
      <c r="I121" s="9"/>
    </row>
    <row r="122" spans="1:9" s="7" customFormat="1" ht="17.25" customHeight="1">
      <c r="A122" s="9"/>
      <c r="B122" s="9"/>
      <c r="I122" s="9"/>
    </row>
    <row r="123" spans="1:9" s="7" customFormat="1" ht="17.25" customHeight="1">
      <c r="A123" s="9"/>
      <c r="B123" s="9"/>
      <c r="I123" s="9"/>
    </row>
    <row r="124" spans="1:9" s="7" customFormat="1" ht="17.25" customHeight="1">
      <c r="A124" s="9"/>
      <c r="B124" s="9"/>
      <c r="I124" s="9"/>
    </row>
    <row r="125" spans="1:9" s="7" customFormat="1" ht="17.25" customHeight="1">
      <c r="A125" s="9"/>
      <c r="B125" s="9"/>
      <c r="I125" s="9"/>
    </row>
    <row r="126" spans="1:9" s="7" customFormat="1" ht="17.25" customHeight="1">
      <c r="A126" s="9"/>
      <c r="B126" s="9"/>
      <c r="I126" s="9"/>
    </row>
    <row r="127" spans="1:9" s="7" customFormat="1" ht="17.25" customHeight="1">
      <c r="A127" s="9"/>
      <c r="B127" s="9"/>
      <c r="I127" s="9"/>
    </row>
    <row r="128" spans="1:9" s="7" customFormat="1" ht="17.25" customHeight="1">
      <c r="A128" s="9"/>
      <c r="B128" s="9"/>
      <c r="I128" s="9"/>
    </row>
    <row r="129" spans="1:9" s="7" customFormat="1" ht="17.25" customHeight="1">
      <c r="A129" s="9"/>
      <c r="B129" s="9"/>
      <c r="I129" s="9"/>
    </row>
    <row r="130" spans="1:9" s="7" customFormat="1" ht="17.25" customHeight="1">
      <c r="A130" s="9"/>
      <c r="B130" s="9"/>
      <c r="I130" s="9"/>
    </row>
    <row r="131" spans="1:9" s="7" customFormat="1" ht="17.25" customHeight="1">
      <c r="A131" s="9"/>
      <c r="B131" s="9"/>
      <c r="I131" s="9"/>
    </row>
    <row r="132" spans="1:9" s="7" customFormat="1" ht="17.25" customHeight="1">
      <c r="A132" s="9"/>
      <c r="B132" s="9"/>
      <c r="I132" s="9"/>
    </row>
    <row r="133" spans="1:9" s="7" customFormat="1" ht="17.25" customHeight="1">
      <c r="A133" s="9"/>
      <c r="B133" s="9"/>
      <c r="I133" s="9"/>
    </row>
    <row r="134" spans="1:9" s="7" customFormat="1" ht="17.25" customHeight="1">
      <c r="A134" s="9"/>
      <c r="B134" s="9"/>
      <c r="I134" s="9"/>
    </row>
    <row r="135" spans="1:9" s="7" customFormat="1" ht="17.25" customHeight="1">
      <c r="A135" s="9"/>
      <c r="B135" s="9"/>
      <c r="I135" s="9"/>
    </row>
    <row r="136" spans="1:9" s="7" customFormat="1" ht="17.25" customHeight="1">
      <c r="A136" s="9"/>
      <c r="B136" s="9"/>
      <c r="I136" s="9"/>
    </row>
    <row r="137" spans="1:9" s="7" customFormat="1" ht="17.25" customHeight="1">
      <c r="A137" s="9"/>
      <c r="B137" s="9"/>
      <c r="I137" s="9"/>
    </row>
    <row r="138" spans="1:9" s="7" customFormat="1" ht="17.25" customHeight="1">
      <c r="A138" s="9"/>
      <c r="B138" s="9"/>
      <c r="I138" s="9"/>
    </row>
    <row r="139" spans="1:9" s="7" customFormat="1" ht="17.25" customHeight="1">
      <c r="A139" s="9"/>
      <c r="B139" s="9"/>
      <c r="I139" s="9"/>
    </row>
    <row r="140" spans="1:9" s="7" customFormat="1" ht="17.25" customHeight="1">
      <c r="A140" s="9"/>
      <c r="B140" s="9"/>
      <c r="I140" s="9"/>
    </row>
    <row r="141" spans="1:9" s="7" customFormat="1" ht="17.25" customHeight="1">
      <c r="A141" s="9"/>
      <c r="B141" s="9"/>
      <c r="I141" s="9"/>
    </row>
    <row r="142" spans="1:9" s="7" customFormat="1" ht="17.25" customHeight="1">
      <c r="A142" s="9"/>
      <c r="B142" s="9"/>
      <c r="I142" s="9"/>
    </row>
    <row r="143" spans="1:9" s="7" customFormat="1" ht="17.25" customHeight="1">
      <c r="A143" s="9"/>
      <c r="B143" s="9"/>
      <c r="I143" s="9"/>
    </row>
    <row r="144" spans="1:9" s="7" customFormat="1" ht="17.25" customHeight="1">
      <c r="A144" s="9"/>
      <c r="B144" s="9"/>
      <c r="I144" s="9"/>
    </row>
    <row r="145" spans="1:9" s="7" customFormat="1" ht="17.25" customHeight="1">
      <c r="A145" s="9"/>
      <c r="B145" s="9"/>
      <c r="I145" s="9"/>
    </row>
    <row r="146" spans="1:9" s="7" customFormat="1" ht="17.25" customHeight="1">
      <c r="A146" s="9"/>
      <c r="B146" s="9"/>
      <c r="I146" s="9"/>
    </row>
    <row r="147" spans="1:9" s="7" customFormat="1" ht="17.25" customHeight="1">
      <c r="A147" s="9"/>
      <c r="B147" s="9"/>
      <c r="I147" s="9"/>
    </row>
    <row r="148" spans="1:9" s="7" customFormat="1" ht="17.25" customHeight="1">
      <c r="A148" s="9"/>
      <c r="B148" s="9"/>
      <c r="I148" s="9"/>
    </row>
    <row r="149" spans="1:9" s="7" customFormat="1" ht="17.25" customHeight="1">
      <c r="A149" s="9"/>
      <c r="B149" s="9"/>
      <c r="I149" s="9"/>
    </row>
    <row r="150" spans="1:9" s="7" customFormat="1" ht="17.25" customHeight="1">
      <c r="A150" s="9"/>
      <c r="B150" s="9"/>
      <c r="I150" s="9"/>
    </row>
    <row r="151" spans="1:9" s="7" customFormat="1" ht="17.25" customHeight="1">
      <c r="A151" s="9"/>
      <c r="B151" s="9"/>
      <c r="I151" s="9"/>
    </row>
    <row r="152" spans="1:9" s="7" customFormat="1" ht="17.25" customHeight="1">
      <c r="A152" s="9"/>
      <c r="B152" s="9"/>
      <c r="I152" s="9"/>
    </row>
    <row r="153" spans="1:9" s="7" customFormat="1" ht="17.25" customHeight="1">
      <c r="A153" s="9"/>
      <c r="B153" s="9"/>
      <c r="I153" s="9"/>
    </row>
    <row r="154" spans="1:9" s="7" customFormat="1" ht="17.25" customHeight="1">
      <c r="A154" s="9"/>
      <c r="B154" s="9"/>
      <c r="I154" s="9"/>
    </row>
    <row r="155" spans="1:9" s="7" customFormat="1" ht="17.25" customHeight="1">
      <c r="A155" s="9"/>
      <c r="B155" s="9"/>
      <c r="I155" s="9"/>
    </row>
    <row r="156" spans="1:9" s="7" customFormat="1" ht="17.25" customHeight="1">
      <c r="A156" s="9"/>
      <c r="B156" s="9"/>
      <c r="I156" s="9"/>
    </row>
    <row r="157" spans="1:9" s="7" customFormat="1" ht="17.25" customHeight="1">
      <c r="A157" s="9"/>
      <c r="B157" s="9"/>
      <c r="I157" s="9"/>
    </row>
    <row r="158" spans="1:9" s="7" customFormat="1" ht="17.25" customHeight="1">
      <c r="A158" s="9"/>
      <c r="B158" s="9"/>
      <c r="I158" s="9"/>
    </row>
    <row r="159" spans="1:9" s="7" customFormat="1" ht="17.25" customHeight="1">
      <c r="A159" s="9"/>
      <c r="B159" s="9"/>
      <c r="I159" s="9"/>
    </row>
    <row r="160" spans="1:9" s="7" customFormat="1" ht="17.25" customHeight="1">
      <c r="A160" s="9"/>
      <c r="B160" s="9"/>
      <c r="I160" s="9"/>
    </row>
    <row r="161" spans="1:9" s="7" customFormat="1" ht="17.25" customHeight="1">
      <c r="A161" s="9"/>
      <c r="B161" s="9"/>
      <c r="I161" s="9"/>
    </row>
    <row r="162" spans="1:9" s="7" customFormat="1" ht="17.25" customHeight="1">
      <c r="A162" s="9"/>
      <c r="B162" s="9"/>
      <c r="I162" s="9"/>
    </row>
    <row r="163" spans="1:9" s="7" customFormat="1" ht="17.25" customHeight="1">
      <c r="A163" s="9"/>
      <c r="B163" s="9"/>
      <c r="I163" s="9"/>
    </row>
    <row r="164" spans="1:9" s="7" customFormat="1" ht="17.25" customHeight="1">
      <c r="A164" s="9"/>
      <c r="B164" s="9"/>
      <c r="I164" s="9"/>
    </row>
    <row r="165" spans="1:9" s="7" customFormat="1" ht="17.25" customHeight="1">
      <c r="A165" s="9"/>
      <c r="B165" s="9"/>
      <c r="I165" s="9"/>
    </row>
    <row r="166" spans="1:9" s="7" customFormat="1" ht="17.25" customHeight="1">
      <c r="A166" s="9"/>
      <c r="B166" s="9"/>
      <c r="I166" s="9"/>
    </row>
    <row r="167" spans="1:9" s="7" customFormat="1" ht="17.25" customHeight="1">
      <c r="A167" s="9"/>
      <c r="B167" s="9"/>
      <c r="I167" s="9"/>
    </row>
  </sheetData>
  <sheetProtection/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7"/>
  <sheetViews>
    <sheetView tabSelected="1" zoomScalePageLayoutView="0" workbookViewId="0" topLeftCell="A1">
      <pane ySplit="1" topLeftCell="A46" activePane="bottomLeft" state="frozen"/>
      <selection pane="topLeft" activeCell="D1" sqref="D1"/>
      <selection pane="bottomLeft" activeCell="C77" sqref="C77:D77"/>
    </sheetView>
  </sheetViews>
  <sheetFormatPr defaultColWidth="11.28125" defaultRowHeight="17.25" customHeight="1"/>
  <cols>
    <col min="1" max="1" width="9.00390625" style="10" bestFit="1" customWidth="1"/>
    <col min="2" max="2" width="7.28125" style="10" bestFit="1" customWidth="1"/>
    <col min="3" max="3" width="9.28125" style="8" bestFit="1" customWidth="1"/>
    <col min="4" max="4" width="19.421875" style="8" customWidth="1"/>
    <col min="5" max="5" width="8.57421875" style="8" bestFit="1" customWidth="1"/>
    <col min="6" max="6" width="21.00390625" style="8" customWidth="1"/>
    <col min="7" max="7" width="18.28125" style="8" customWidth="1"/>
    <col min="8" max="8" width="12.00390625" style="8" bestFit="1" customWidth="1"/>
    <col min="9" max="9" width="11.00390625" style="8" bestFit="1" customWidth="1"/>
    <col min="10" max="10" width="14.00390625" style="8" customWidth="1"/>
    <col min="11" max="11" width="19.57421875" style="8" bestFit="1" customWidth="1"/>
    <col min="12" max="12" width="12.28125" style="8" customWidth="1"/>
    <col min="13" max="13" width="14.28125" style="8" customWidth="1"/>
    <col min="14" max="16384" width="11.28125" style="8" customWidth="1"/>
  </cols>
  <sheetData>
    <row r="1" spans="1:19" s="29" customFormat="1" ht="42" customHeight="1">
      <c r="A1" s="30" t="str">
        <f>Modulliste!A1</f>
        <v>HIS-Modulnr.</v>
      </c>
      <c r="B1" s="30" t="s">
        <v>18</v>
      </c>
      <c r="C1" s="31" t="str">
        <f>Modulliste!C1</f>
        <v>Modulkurz-bezeichnung</v>
      </c>
      <c r="D1" s="31" t="s">
        <v>71</v>
      </c>
      <c r="E1" s="32" t="s">
        <v>2</v>
      </c>
      <c r="F1" s="31" t="s">
        <v>72</v>
      </c>
      <c r="G1" s="31" t="s">
        <v>129</v>
      </c>
      <c r="H1" s="31" t="s">
        <v>0</v>
      </c>
      <c r="I1" s="31" t="s">
        <v>10</v>
      </c>
      <c r="J1" s="31" t="s">
        <v>1</v>
      </c>
      <c r="K1" s="31" t="s">
        <v>16</v>
      </c>
      <c r="L1" s="31" t="s">
        <v>64</v>
      </c>
      <c r="M1" s="31" t="s">
        <v>65</v>
      </c>
      <c r="N1" s="28"/>
      <c r="O1" s="28"/>
      <c r="P1" s="28"/>
      <c r="Q1" s="28"/>
      <c r="R1" s="28"/>
      <c r="S1" s="28"/>
    </row>
    <row r="2" spans="1:19" ht="18" customHeight="1">
      <c r="A2" s="3">
        <f>Modulliste!A2</f>
        <v>1410010</v>
      </c>
      <c r="B2" s="3">
        <f>Modulliste!B2</f>
        <v>1</v>
      </c>
      <c r="C2" s="3" t="str">
        <f>Modulliste!C2</f>
        <v>MA1</v>
      </c>
      <c r="D2" s="45" t="s">
        <v>123</v>
      </c>
      <c r="E2" s="47">
        <v>90</v>
      </c>
      <c r="F2" s="46" t="s">
        <v>124</v>
      </c>
      <c r="G2" s="46" t="s">
        <v>125</v>
      </c>
      <c r="H2" s="45"/>
      <c r="I2" s="4"/>
      <c r="J2" s="45" t="s">
        <v>309</v>
      </c>
      <c r="K2" s="38" t="s">
        <v>122</v>
      </c>
      <c r="L2" s="6"/>
      <c r="M2" s="6"/>
      <c r="N2" s="7"/>
      <c r="O2" s="7"/>
      <c r="P2" s="7"/>
      <c r="Q2" s="7"/>
      <c r="R2" s="7"/>
      <c r="S2" s="7"/>
    </row>
    <row r="3" spans="1:19" ht="18" customHeight="1">
      <c r="A3" s="3">
        <f>Modulliste!A3</f>
        <v>1410020</v>
      </c>
      <c r="B3" s="3">
        <f>Modulliste!B3</f>
        <v>2</v>
      </c>
      <c r="C3" s="3" t="str">
        <f>Modulliste!C3</f>
        <v>TM</v>
      </c>
      <c r="D3" s="45" t="s">
        <v>123</v>
      </c>
      <c r="E3" s="47">
        <v>120</v>
      </c>
      <c r="F3" s="46" t="s">
        <v>291</v>
      </c>
      <c r="G3" s="46" t="s">
        <v>126</v>
      </c>
      <c r="H3" s="6"/>
      <c r="I3" s="4"/>
      <c r="J3" s="45" t="s">
        <v>146</v>
      </c>
      <c r="K3" s="38" t="s">
        <v>122</v>
      </c>
      <c r="L3" s="6"/>
      <c r="M3" s="6"/>
      <c r="N3" s="7"/>
      <c r="O3" s="7"/>
      <c r="P3" s="7"/>
      <c r="Q3" s="7"/>
      <c r="R3" s="7"/>
      <c r="S3" s="7"/>
    </row>
    <row r="4" spans="1:19" ht="18" customHeight="1">
      <c r="A4" s="3">
        <f>Modulliste!A4</f>
        <v>1410040</v>
      </c>
      <c r="B4" s="3" t="str">
        <f>Modulliste!B4</f>
        <v>3.1</v>
      </c>
      <c r="C4" s="3" t="str">
        <f>Modulliste!C4</f>
        <v>IN1</v>
      </c>
      <c r="D4" s="45" t="s">
        <v>123</v>
      </c>
      <c r="E4" s="41">
        <v>90</v>
      </c>
      <c r="F4" s="130" t="s">
        <v>504</v>
      </c>
      <c r="G4" s="46" t="s">
        <v>126</v>
      </c>
      <c r="H4" s="45"/>
      <c r="I4" s="4"/>
      <c r="J4" s="49" t="s">
        <v>154</v>
      </c>
      <c r="K4" s="39" t="s">
        <v>122</v>
      </c>
      <c r="L4" s="6"/>
      <c r="M4" s="6"/>
      <c r="N4" s="7"/>
      <c r="O4" s="7"/>
      <c r="P4" s="7"/>
      <c r="Q4" s="7"/>
      <c r="R4" s="7"/>
      <c r="S4" s="7"/>
    </row>
    <row r="5" spans="1:19" ht="18" customHeight="1">
      <c r="A5" s="3">
        <f>Modulliste!A5</f>
        <v>1410050</v>
      </c>
      <c r="B5" s="3" t="str">
        <f>Modulliste!B5</f>
        <v>3.2</v>
      </c>
      <c r="C5" s="3" t="str">
        <f>Modulliste!C5</f>
        <v>GDT</v>
      </c>
      <c r="D5" s="44" t="s">
        <v>123</v>
      </c>
      <c r="E5" s="48">
        <v>60</v>
      </c>
      <c r="F5" s="46" t="s">
        <v>478</v>
      </c>
      <c r="G5" s="46" t="s">
        <v>186</v>
      </c>
      <c r="H5" s="44"/>
      <c r="I5" s="4"/>
      <c r="J5" s="49" t="s">
        <v>154</v>
      </c>
      <c r="K5" s="51" t="s">
        <v>122</v>
      </c>
      <c r="L5" s="6"/>
      <c r="M5" s="6"/>
      <c r="N5" s="7"/>
      <c r="O5" s="7"/>
      <c r="P5" s="7"/>
      <c r="Q5" s="7"/>
      <c r="R5" s="7"/>
      <c r="S5" s="7"/>
    </row>
    <row r="6" spans="1:19" ht="16.5" customHeight="1">
      <c r="A6" s="3">
        <f>Modulliste!A6</f>
        <v>1410060</v>
      </c>
      <c r="B6" s="3" t="str">
        <f>Modulliste!B6</f>
        <v>3.3</v>
      </c>
      <c r="C6" s="3" t="str">
        <f>Modulliste!C6</f>
        <v>PIN1</v>
      </c>
      <c r="D6" s="53" t="s">
        <v>435</v>
      </c>
      <c r="E6" s="38" t="s">
        <v>178</v>
      </c>
      <c r="F6" s="131" t="s">
        <v>505</v>
      </c>
      <c r="G6" s="46" t="s">
        <v>126</v>
      </c>
      <c r="H6" s="45"/>
      <c r="I6" s="4"/>
      <c r="J6" s="36" t="s">
        <v>178</v>
      </c>
      <c r="K6" s="36" t="s">
        <v>178</v>
      </c>
      <c r="L6" s="6"/>
      <c r="M6" s="6"/>
      <c r="O6" s="7"/>
      <c r="P6" s="7"/>
      <c r="Q6" s="7"/>
      <c r="R6" s="7"/>
      <c r="S6" s="7"/>
    </row>
    <row r="7" spans="1:19" ht="18" customHeight="1">
      <c r="A7" s="3">
        <f>Modulliste!A7</f>
        <v>1410070</v>
      </c>
      <c r="B7" s="3">
        <f>Modulliste!B7</f>
        <v>4</v>
      </c>
      <c r="C7" s="3" t="str">
        <f>Modulliste!C7</f>
        <v>PH1</v>
      </c>
      <c r="D7" s="44" t="s">
        <v>123</v>
      </c>
      <c r="E7" s="41">
        <v>90</v>
      </c>
      <c r="F7" s="45" t="s">
        <v>127</v>
      </c>
      <c r="G7" s="46" t="s">
        <v>511</v>
      </c>
      <c r="H7" s="45"/>
      <c r="I7" s="4"/>
      <c r="J7" s="46" t="s">
        <v>146</v>
      </c>
      <c r="K7" s="51" t="s">
        <v>122</v>
      </c>
      <c r="L7" s="6"/>
      <c r="M7" s="6"/>
      <c r="N7" s="7"/>
      <c r="O7" s="7"/>
      <c r="P7" s="7"/>
      <c r="Q7" s="7"/>
      <c r="R7" s="7"/>
      <c r="S7" s="7"/>
    </row>
    <row r="8" spans="1:19" ht="18" customHeight="1">
      <c r="A8" s="3">
        <f>Modulliste!A8</f>
        <v>1410080</v>
      </c>
      <c r="B8" s="3">
        <f>Modulliste!B8</f>
        <v>5</v>
      </c>
      <c r="C8" s="3" t="str">
        <f>Modulliste!C8</f>
        <v>GE1</v>
      </c>
      <c r="D8" s="45" t="s">
        <v>123</v>
      </c>
      <c r="E8" s="41">
        <v>120</v>
      </c>
      <c r="F8" s="45" t="s">
        <v>526</v>
      </c>
      <c r="G8" s="46" t="s">
        <v>126</v>
      </c>
      <c r="H8" s="50"/>
      <c r="I8" s="4"/>
      <c r="J8" s="46" t="s">
        <v>294</v>
      </c>
      <c r="K8" s="39" t="s">
        <v>122</v>
      </c>
      <c r="L8" s="6"/>
      <c r="M8" s="6"/>
      <c r="N8" s="7"/>
      <c r="O8" s="7"/>
      <c r="P8" s="7"/>
      <c r="Q8" s="7"/>
      <c r="R8" s="7"/>
      <c r="S8" s="7"/>
    </row>
    <row r="9" spans="1:13" s="7" customFormat="1" ht="17.25" customHeight="1">
      <c r="A9" s="3">
        <f>Modulliste!A9</f>
        <v>1410090</v>
      </c>
      <c r="B9" s="3">
        <f>Modulliste!B9</f>
        <v>6</v>
      </c>
      <c r="C9" s="3" t="str">
        <f>Modulliste!C9</f>
        <v>MA2</v>
      </c>
      <c r="D9" s="45" t="s">
        <v>123</v>
      </c>
      <c r="E9" s="41">
        <v>90</v>
      </c>
      <c r="F9" s="46" t="s">
        <v>124</v>
      </c>
      <c r="G9" s="46" t="s">
        <v>125</v>
      </c>
      <c r="H9" s="45"/>
      <c r="I9" s="4"/>
      <c r="J9" s="45" t="s">
        <v>309</v>
      </c>
      <c r="K9" s="39" t="s">
        <v>122</v>
      </c>
      <c r="L9" s="6"/>
      <c r="M9" s="6"/>
    </row>
    <row r="10" spans="1:13" s="7" customFormat="1" ht="17.25" customHeight="1">
      <c r="A10" s="3">
        <f>Modulliste!A10</f>
        <v>1410100</v>
      </c>
      <c r="B10" s="3" t="str">
        <f>Modulliste!B10</f>
        <v>7.1</v>
      </c>
      <c r="C10" s="3" t="str">
        <f>Modulliste!C10</f>
        <v>IN2</v>
      </c>
      <c r="D10" s="45" t="s">
        <v>123</v>
      </c>
      <c r="E10" s="41">
        <v>90</v>
      </c>
      <c r="F10" t="s">
        <v>499</v>
      </c>
      <c r="G10" s="45" t="s">
        <v>506</v>
      </c>
      <c r="H10" s="45"/>
      <c r="I10" s="4"/>
      <c r="J10" s="46" t="s">
        <v>154</v>
      </c>
      <c r="K10" s="39" t="s">
        <v>122</v>
      </c>
      <c r="L10" s="6"/>
      <c r="M10" s="6"/>
    </row>
    <row r="11" spans="1:13" s="7" customFormat="1" ht="32.25" customHeight="1">
      <c r="A11" s="3">
        <f>Modulliste!A11</f>
        <v>1410110</v>
      </c>
      <c r="B11" s="3" t="str">
        <f>Modulliste!B11</f>
        <v>7.2</v>
      </c>
      <c r="C11" s="3" t="str">
        <f>Modulliste!C11</f>
        <v>PIN2</v>
      </c>
      <c r="D11" s="53" t="s">
        <v>409</v>
      </c>
      <c r="E11" s="38" t="s">
        <v>178</v>
      </c>
      <c r="F11" s="151" t="s">
        <v>523</v>
      </c>
      <c r="G11" s="45" t="s">
        <v>126</v>
      </c>
      <c r="H11" s="45"/>
      <c r="I11" s="4"/>
      <c r="J11" s="36" t="s">
        <v>178</v>
      </c>
      <c r="K11" s="36" t="s">
        <v>178</v>
      </c>
      <c r="L11" s="6"/>
      <c r="M11" s="6"/>
    </row>
    <row r="12" spans="1:13" s="7" customFormat="1" ht="17.25" customHeight="1">
      <c r="A12" s="3">
        <f>Modulliste!A12</f>
        <v>1410120</v>
      </c>
      <c r="B12" s="3">
        <f>Modulliste!B12</f>
        <v>8</v>
      </c>
      <c r="C12" s="3" t="str">
        <f>Modulliste!C12</f>
        <v>MC</v>
      </c>
      <c r="D12" s="45" t="s">
        <v>123</v>
      </c>
      <c r="E12" s="40" t="s">
        <v>500</v>
      </c>
      <c r="F12" s="46" t="s">
        <v>425</v>
      </c>
      <c r="G12" s="46" t="s">
        <v>499</v>
      </c>
      <c r="H12" s="46"/>
      <c r="I12" s="4"/>
      <c r="J12" s="46" t="s">
        <v>476</v>
      </c>
      <c r="K12" s="39" t="s">
        <v>122</v>
      </c>
      <c r="L12" s="6"/>
      <c r="M12" s="6"/>
    </row>
    <row r="13" spans="1:13" s="7" customFormat="1" ht="17.25" customHeight="1">
      <c r="A13" s="3">
        <f>Modulliste!A13</f>
        <v>1410130</v>
      </c>
      <c r="B13" s="3">
        <f>Modulliste!B13</f>
        <v>9</v>
      </c>
      <c r="C13" s="3" t="str">
        <f>Modulliste!C13</f>
        <v>PH2</v>
      </c>
      <c r="D13" s="45" t="s">
        <v>123</v>
      </c>
      <c r="E13" s="41">
        <v>90</v>
      </c>
      <c r="F13" s="46" t="s">
        <v>127</v>
      </c>
      <c r="G13" s="7" t="s">
        <v>511</v>
      </c>
      <c r="H13" s="45"/>
      <c r="I13" s="4"/>
      <c r="J13" s="46" t="s">
        <v>146</v>
      </c>
      <c r="K13" s="39" t="s">
        <v>122</v>
      </c>
      <c r="L13" s="6"/>
      <c r="M13" s="6"/>
    </row>
    <row r="14" spans="1:13" s="7" customFormat="1" ht="17.25" customHeight="1">
      <c r="A14" s="3">
        <f>Modulliste!A14</f>
        <v>1410140</v>
      </c>
      <c r="B14" s="3">
        <f>Modulliste!B14</f>
        <v>10</v>
      </c>
      <c r="C14" s="3" t="str">
        <f>Modulliste!C14</f>
        <v>GE2</v>
      </c>
      <c r="D14" s="45" t="s">
        <v>123</v>
      </c>
      <c r="E14" s="41">
        <v>120</v>
      </c>
      <c r="F14" s="45" t="s">
        <v>496</v>
      </c>
      <c r="G14" s="46" t="s">
        <v>527</v>
      </c>
      <c r="H14" s="45"/>
      <c r="I14" s="4"/>
      <c r="J14" s="46" t="s">
        <v>494</v>
      </c>
      <c r="K14" s="39" t="s">
        <v>122</v>
      </c>
      <c r="L14" s="6"/>
      <c r="M14" s="6"/>
    </row>
    <row r="15" spans="1:13" s="7" customFormat="1" ht="17.25" customHeight="1">
      <c r="A15" s="3">
        <f>Modulliste!A15</f>
        <v>1420010</v>
      </c>
      <c r="B15" s="3">
        <f>Modulliste!B15</f>
        <v>11</v>
      </c>
      <c r="C15" s="3" t="str">
        <f>Modulliste!C15</f>
        <v>MA3</v>
      </c>
      <c r="D15" s="45" t="s">
        <v>123</v>
      </c>
      <c r="E15" s="41">
        <v>90</v>
      </c>
      <c r="F15" s="46" t="s">
        <v>124</v>
      </c>
      <c r="G15" s="46" t="s">
        <v>125</v>
      </c>
      <c r="H15" s="6"/>
      <c r="I15" s="6"/>
      <c r="J15" s="45" t="s">
        <v>309</v>
      </c>
      <c r="K15" s="39" t="s">
        <v>122</v>
      </c>
      <c r="L15" s="6"/>
      <c r="M15" s="6"/>
    </row>
    <row r="16" spans="1:13" s="7" customFormat="1" ht="14.25" customHeight="1">
      <c r="A16" s="3">
        <f>Modulliste!A16</f>
        <v>1420020</v>
      </c>
      <c r="B16" s="3">
        <f>Modulliste!B16</f>
        <v>12</v>
      </c>
      <c r="C16" s="3" t="str">
        <f>Modulliste!C16</f>
        <v>WT</v>
      </c>
      <c r="D16" s="45" t="s">
        <v>123</v>
      </c>
      <c r="E16" s="41">
        <v>90</v>
      </c>
      <c r="F16" s="45" t="s">
        <v>231</v>
      </c>
      <c r="G16" s="46" t="s">
        <v>254</v>
      </c>
      <c r="H16" s="6"/>
      <c r="I16" s="6"/>
      <c r="J16" s="6" t="s">
        <v>128</v>
      </c>
      <c r="K16" s="39" t="s">
        <v>122</v>
      </c>
      <c r="L16" s="6"/>
      <c r="M16" s="6"/>
    </row>
    <row r="17" spans="1:13" s="7" customFormat="1" ht="12.75">
      <c r="A17" s="3">
        <f>Modulliste!A17</f>
        <v>1420030</v>
      </c>
      <c r="B17" s="3" t="str">
        <f>Modulliste!B17</f>
        <v>13.1</v>
      </c>
      <c r="C17" s="3" t="str">
        <f>Modulliste!C17</f>
        <v>PMC</v>
      </c>
      <c r="D17" s="45" t="s">
        <v>514</v>
      </c>
      <c r="E17" s="38" t="s">
        <v>178</v>
      </c>
      <c r="F17" s="62" t="s">
        <v>515</v>
      </c>
      <c r="G17" s="45" t="s">
        <v>126</v>
      </c>
      <c r="H17" s="6"/>
      <c r="I17" s="6"/>
      <c r="J17" s="36" t="s">
        <v>178</v>
      </c>
      <c r="K17" s="36" t="s">
        <v>178</v>
      </c>
      <c r="L17" s="6"/>
      <c r="M17" s="6"/>
    </row>
    <row r="18" spans="1:13" s="7" customFormat="1" ht="17.25" customHeight="1">
      <c r="A18" s="3">
        <f>Modulliste!A18</f>
        <v>1420040</v>
      </c>
      <c r="B18" s="3" t="str">
        <f>Modulliste!B18</f>
        <v>13.2</v>
      </c>
      <c r="C18" s="3" t="str">
        <f>Modulliste!C18</f>
        <v>PPH</v>
      </c>
      <c r="D18" s="53" t="s">
        <v>176</v>
      </c>
      <c r="E18" s="38" t="s">
        <v>178</v>
      </c>
      <c r="F18" s="62" t="s">
        <v>428</v>
      </c>
      <c r="G18" s="45" t="s">
        <v>528</v>
      </c>
      <c r="H18" s="6"/>
      <c r="I18" s="6"/>
      <c r="J18" s="36" t="s">
        <v>178</v>
      </c>
      <c r="K18" s="36" t="s">
        <v>178</v>
      </c>
      <c r="L18" s="6"/>
      <c r="M18" s="6"/>
    </row>
    <row r="19" spans="1:13" s="7" customFormat="1" ht="17.25" customHeight="1">
      <c r="A19" s="3">
        <f>Modulliste!A19</f>
        <v>1420050</v>
      </c>
      <c r="B19" s="3" t="str">
        <f>Modulliste!B19</f>
        <v>13.3</v>
      </c>
      <c r="C19" s="3" t="str">
        <f>Modulliste!C19</f>
        <v>PGE</v>
      </c>
      <c r="D19" s="53" t="s">
        <v>454</v>
      </c>
      <c r="E19" s="38">
        <v>60</v>
      </c>
      <c r="F19" s="45" t="s">
        <v>459</v>
      </c>
      <c r="G19" s="45" t="s">
        <v>126</v>
      </c>
      <c r="H19" s="6"/>
      <c r="I19" s="6"/>
      <c r="J19" s="45" t="s">
        <v>183</v>
      </c>
      <c r="K19" s="36" t="s">
        <v>121</v>
      </c>
      <c r="L19" s="6"/>
      <c r="M19" s="6"/>
    </row>
    <row r="20" spans="1:13" s="7" customFormat="1" ht="17.25" customHeight="1">
      <c r="A20" s="3">
        <f>Modulliste!A20</f>
        <v>1420060</v>
      </c>
      <c r="B20" s="3" t="str">
        <f>Modulliste!B20</f>
        <v>13.4</v>
      </c>
      <c r="C20" s="3" t="str">
        <f>Modulliste!C20</f>
        <v>PAE</v>
      </c>
      <c r="D20" s="53" t="s">
        <v>177</v>
      </c>
      <c r="E20" s="38" t="s">
        <v>178</v>
      </c>
      <c r="F20" s="45" t="s">
        <v>497</v>
      </c>
      <c r="G20" s="45" t="s">
        <v>126</v>
      </c>
      <c r="H20" s="6"/>
      <c r="I20" s="6"/>
      <c r="J20" s="6" t="s">
        <v>184</v>
      </c>
      <c r="K20" s="36" t="s">
        <v>178</v>
      </c>
      <c r="L20" s="6"/>
      <c r="M20" s="6"/>
    </row>
    <row r="21" spans="1:13" s="7" customFormat="1" ht="17.25" customHeight="1">
      <c r="A21" s="3">
        <v>1420070</v>
      </c>
      <c r="B21" s="3">
        <f>Modulliste!B21</f>
        <v>14</v>
      </c>
      <c r="C21" s="3" t="str">
        <f>Modulliste!C21</f>
        <v>E1</v>
      </c>
      <c r="D21" s="45" t="s">
        <v>123</v>
      </c>
      <c r="E21" s="41">
        <v>120</v>
      </c>
      <c r="F21" s="45" t="s">
        <v>185</v>
      </c>
      <c r="G21" s="45" t="s">
        <v>186</v>
      </c>
      <c r="H21" s="45" t="s">
        <v>171</v>
      </c>
      <c r="I21" s="6"/>
      <c r="J21" s="6" t="s">
        <v>175</v>
      </c>
      <c r="K21" s="36" t="s">
        <v>122</v>
      </c>
      <c r="L21" s="6"/>
      <c r="M21" s="6"/>
    </row>
    <row r="22" spans="1:13" s="7" customFormat="1" ht="17.25" customHeight="1">
      <c r="A22" s="3">
        <f>Modulliste!A22</f>
        <v>1420080</v>
      </c>
      <c r="B22" s="3">
        <f>Modulliste!B22</f>
        <v>15</v>
      </c>
      <c r="C22" s="3" t="str">
        <f>Modulliste!C22</f>
        <v>MT1</v>
      </c>
      <c r="D22" s="45" t="s">
        <v>123</v>
      </c>
      <c r="E22" s="41">
        <v>90</v>
      </c>
      <c r="F22" s="45" t="s">
        <v>495</v>
      </c>
      <c r="G22" s="45" t="s">
        <v>182</v>
      </c>
      <c r="H22" s="6"/>
      <c r="I22" s="6"/>
      <c r="J22" s="6" t="s">
        <v>175</v>
      </c>
      <c r="K22" s="36" t="s">
        <v>122</v>
      </c>
      <c r="L22" s="6"/>
      <c r="M22" s="6"/>
    </row>
    <row r="23" spans="1:13" s="7" customFormat="1" ht="17.25" customHeight="1">
      <c r="A23" s="3">
        <f>Modulliste!A23</f>
        <v>1420090</v>
      </c>
      <c r="B23" s="3">
        <f>Modulliste!B23</f>
        <v>16</v>
      </c>
      <c r="C23" s="3" t="str">
        <f>Modulliste!C23</f>
        <v>KO</v>
      </c>
      <c r="D23" s="45" t="s">
        <v>286</v>
      </c>
      <c r="E23" s="41"/>
      <c r="F23" s="45" t="s">
        <v>438</v>
      </c>
      <c r="G23" s="45" t="s">
        <v>462</v>
      </c>
      <c r="H23" s="6"/>
      <c r="I23" s="6"/>
      <c r="J23" s="6"/>
      <c r="K23" s="36" t="s">
        <v>121</v>
      </c>
      <c r="L23" s="6"/>
      <c r="M23" s="6"/>
    </row>
    <row r="24" spans="1:13" s="7" customFormat="1" ht="17.25" customHeight="1">
      <c r="A24" s="3">
        <f>Modulliste!A24</f>
        <v>1420100</v>
      </c>
      <c r="B24" s="3">
        <f>Modulliste!B24</f>
        <v>17</v>
      </c>
      <c r="C24" s="3" t="str">
        <f>Modulliste!C24</f>
        <v>FE</v>
      </c>
      <c r="D24" s="45" t="s">
        <v>482</v>
      </c>
      <c r="E24" s="41"/>
      <c r="F24" s="45" t="s">
        <v>225</v>
      </c>
      <c r="G24" s="45" t="s">
        <v>506</v>
      </c>
      <c r="H24" s="6"/>
      <c r="I24" s="6"/>
      <c r="J24" s="6" t="s">
        <v>175</v>
      </c>
      <c r="K24" s="36" t="s">
        <v>121</v>
      </c>
      <c r="L24" s="6"/>
      <c r="M24" s="6"/>
    </row>
    <row r="25" spans="1:13" s="7" customFormat="1" ht="17.25" customHeight="1">
      <c r="A25" s="3">
        <f>Modulliste!A25</f>
        <v>1420110</v>
      </c>
      <c r="B25" s="3">
        <f>Modulliste!B25</f>
        <v>18</v>
      </c>
      <c r="C25" s="3" t="str">
        <f>Modulliste!C25</f>
        <v>RT</v>
      </c>
      <c r="D25" s="45" t="s">
        <v>123</v>
      </c>
      <c r="E25" s="41">
        <v>90</v>
      </c>
      <c r="F25" s="46" t="s">
        <v>226</v>
      </c>
      <c r="G25" s="46" t="s">
        <v>228</v>
      </c>
      <c r="H25" s="46"/>
      <c r="I25" s="94"/>
      <c r="J25" s="46" t="s">
        <v>369</v>
      </c>
      <c r="K25" s="39" t="s">
        <v>122</v>
      </c>
      <c r="L25" s="6"/>
      <c r="M25" s="6"/>
    </row>
    <row r="26" spans="1:13" s="7" customFormat="1" ht="17.25" customHeight="1">
      <c r="A26" s="3">
        <f>Modulliste!A26</f>
        <v>1420120</v>
      </c>
      <c r="B26" s="3" t="str">
        <f>Modulliste!B26</f>
        <v>19.1</v>
      </c>
      <c r="C26" s="3" t="str">
        <f>Modulliste!C26</f>
        <v>AS1</v>
      </c>
      <c r="D26" s="45" t="s">
        <v>123</v>
      </c>
      <c r="E26" s="41">
        <v>90</v>
      </c>
      <c r="F26" s="45" t="s">
        <v>226</v>
      </c>
      <c r="G26" s="46" t="s">
        <v>347</v>
      </c>
      <c r="H26" s="46"/>
      <c r="I26" s="94">
        <v>45476</v>
      </c>
      <c r="J26" s="46" t="s">
        <v>369</v>
      </c>
      <c r="K26" s="39" t="s">
        <v>121</v>
      </c>
      <c r="L26" s="6"/>
      <c r="M26" s="6"/>
    </row>
    <row r="27" spans="1:13" s="7" customFormat="1" ht="17.25" customHeight="1">
      <c r="A27" s="3">
        <f>Modulliste!A27</f>
        <v>1420130</v>
      </c>
      <c r="B27" s="3" t="str">
        <f>Modulliste!B27</f>
        <v>19.2</v>
      </c>
      <c r="C27" s="3" t="str">
        <f>Modulliste!C27</f>
        <v>PAS1</v>
      </c>
      <c r="D27" s="62" t="s">
        <v>519</v>
      </c>
      <c r="E27" s="40" t="s">
        <v>512</v>
      </c>
      <c r="F27" s="45" t="s">
        <v>226</v>
      </c>
      <c r="G27" s="46" t="s">
        <v>347</v>
      </c>
      <c r="H27" s="46"/>
      <c r="I27" s="94">
        <v>45468</v>
      </c>
      <c r="J27" s="46" t="s">
        <v>128</v>
      </c>
      <c r="K27" s="39" t="s">
        <v>121</v>
      </c>
      <c r="L27" s="6"/>
      <c r="M27" s="6"/>
    </row>
    <row r="28" spans="1:13" s="7" customFormat="1" ht="17.25" customHeight="1">
      <c r="A28" s="3">
        <f>Modulliste!A28</f>
        <v>1420140</v>
      </c>
      <c r="B28" s="3" t="str">
        <f>Modulliste!B28</f>
        <v>20.1</v>
      </c>
      <c r="C28" s="3" t="str">
        <f>Modulliste!C28</f>
        <v>SV</v>
      </c>
      <c r="D28" s="45" t="s">
        <v>123</v>
      </c>
      <c r="E28" s="41">
        <v>90</v>
      </c>
      <c r="F28" s="46" t="s">
        <v>227</v>
      </c>
      <c r="G28" s="46" t="s">
        <v>425</v>
      </c>
      <c r="H28" s="46"/>
      <c r="I28" s="6"/>
      <c r="J28" s="46" t="s">
        <v>128</v>
      </c>
      <c r="K28" s="39" t="s">
        <v>122</v>
      </c>
      <c r="L28" s="6"/>
      <c r="M28" s="6"/>
    </row>
    <row r="29" spans="1:13" s="7" customFormat="1" ht="17.25" customHeight="1">
      <c r="A29" s="3">
        <f>Modulliste!A29</f>
        <v>1420150</v>
      </c>
      <c r="B29" s="3" t="str">
        <f>Modulliste!B29</f>
        <v>20.2</v>
      </c>
      <c r="C29" s="3" t="str">
        <f>Modulliste!C29</f>
        <v>PSV</v>
      </c>
      <c r="D29" s="53" t="s">
        <v>460</v>
      </c>
      <c r="E29" s="40" t="s">
        <v>178</v>
      </c>
      <c r="F29" s="46" t="s">
        <v>227</v>
      </c>
      <c r="G29" s="46" t="s">
        <v>425</v>
      </c>
      <c r="H29" s="46"/>
      <c r="I29" s="6"/>
      <c r="J29" s="46"/>
      <c r="K29" s="36" t="s">
        <v>178</v>
      </c>
      <c r="L29" s="6"/>
      <c r="M29" s="6"/>
    </row>
    <row r="30" spans="1:13" s="7" customFormat="1" ht="17.25" customHeight="1">
      <c r="A30" s="3">
        <f>Modulliste!A30</f>
        <v>1420160</v>
      </c>
      <c r="B30" s="3" t="str">
        <f>Modulliste!B30</f>
        <v>21.1</v>
      </c>
      <c r="C30" s="3" t="str">
        <f>Modulliste!C30</f>
        <v>MT2</v>
      </c>
      <c r="D30" s="45" t="s">
        <v>524</v>
      </c>
      <c r="E30" s="41">
        <v>90</v>
      </c>
      <c r="F30" s="46" t="s">
        <v>230</v>
      </c>
      <c r="G30" s="46" t="s">
        <v>457</v>
      </c>
      <c r="H30" s="46"/>
      <c r="I30" s="4"/>
      <c r="J30" s="46" t="s">
        <v>493</v>
      </c>
      <c r="K30" s="39" t="s">
        <v>122</v>
      </c>
      <c r="L30" s="6"/>
      <c r="M30" s="6"/>
    </row>
    <row r="31" spans="1:13" s="7" customFormat="1" ht="17.25" customHeight="1">
      <c r="A31" s="3">
        <f>Modulliste!A31</f>
        <v>1420170</v>
      </c>
      <c r="B31" s="3" t="str">
        <f>Modulliste!B31</f>
        <v>21.2</v>
      </c>
      <c r="C31" s="3" t="str">
        <f>Modulliste!C31</f>
        <v>PMT</v>
      </c>
      <c r="D31" s="53" t="s">
        <v>452</v>
      </c>
      <c r="E31" s="40" t="s">
        <v>178</v>
      </c>
      <c r="F31" s="45" t="s">
        <v>488</v>
      </c>
      <c r="G31" s="45" t="s">
        <v>126</v>
      </c>
      <c r="H31" s="46"/>
      <c r="I31" s="4"/>
      <c r="J31" s="46"/>
      <c r="K31" s="36" t="s">
        <v>178</v>
      </c>
      <c r="L31" s="6"/>
      <c r="M31" s="6"/>
    </row>
    <row r="32" spans="1:13" s="7" customFormat="1" ht="17.25" customHeight="1">
      <c r="A32" s="3" t="s">
        <v>119</v>
      </c>
      <c r="B32" s="3" t="str">
        <f>Modulliste!B32</f>
        <v>22.1</v>
      </c>
      <c r="C32" s="3" t="str">
        <f>Modulliste!C32</f>
        <v>AW1</v>
      </c>
      <c r="D32" s="45" t="s">
        <v>123</v>
      </c>
      <c r="E32" s="40"/>
      <c r="F32" s="45"/>
      <c r="G32" s="45"/>
      <c r="H32" s="46"/>
      <c r="I32" s="4"/>
      <c r="J32" s="46"/>
      <c r="K32" s="36"/>
      <c r="L32" s="6"/>
      <c r="M32" s="6"/>
    </row>
    <row r="33" spans="1:13" s="7" customFormat="1" ht="17.25" customHeight="1">
      <c r="A33" s="3"/>
      <c r="B33" s="3" t="str">
        <f>Modulliste!B33</f>
        <v>22.2</v>
      </c>
      <c r="C33" s="3" t="str">
        <f>Modulliste!C33</f>
        <v>AW2</v>
      </c>
      <c r="D33" s="45" t="s">
        <v>123</v>
      </c>
      <c r="E33" s="40"/>
      <c r="F33" s="45"/>
      <c r="G33" s="45"/>
      <c r="H33" s="46"/>
      <c r="I33" s="4"/>
      <c r="J33" s="46"/>
      <c r="K33" s="36"/>
      <c r="L33" s="6"/>
      <c r="M33" s="6"/>
    </row>
    <row r="34" spans="1:13" s="7" customFormat="1" ht="17.25" customHeight="1">
      <c r="A34" s="3"/>
      <c r="B34" s="3" t="str">
        <f>Modulliste!B34</f>
        <v>22.3</v>
      </c>
      <c r="C34" s="3" t="str">
        <f>Modulliste!C34</f>
        <v>AW3</v>
      </c>
      <c r="D34" s="45" t="s">
        <v>123</v>
      </c>
      <c r="E34" s="40"/>
      <c r="F34" s="45"/>
      <c r="G34" s="45"/>
      <c r="H34" s="46"/>
      <c r="I34" s="4"/>
      <c r="J34" s="46"/>
      <c r="K34" s="36"/>
      <c r="L34" s="6"/>
      <c r="M34" s="6"/>
    </row>
    <row r="35" spans="1:13" s="7" customFormat="1" ht="17.25" customHeight="1">
      <c r="A35" s="3">
        <f>Modulliste!A35</f>
        <v>6144444</v>
      </c>
      <c r="B35" s="3" t="str">
        <f>Modulliste!B35</f>
        <v>23.1</v>
      </c>
      <c r="C35" s="3" t="str">
        <f>Modulliste!C35</f>
        <v>PR</v>
      </c>
      <c r="D35" s="45" t="s">
        <v>253</v>
      </c>
      <c r="E35" s="40"/>
      <c r="F35" s="45" t="s">
        <v>231</v>
      </c>
      <c r="G35" s="45" t="s">
        <v>251</v>
      </c>
      <c r="H35" s="46"/>
      <c r="I35" s="4"/>
      <c r="J35" s="46"/>
      <c r="K35" s="36"/>
      <c r="L35" s="6"/>
      <c r="M35" s="6"/>
    </row>
    <row r="36" spans="1:13" s="7" customFormat="1" ht="17.25" customHeight="1">
      <c r="A36" s="3">
        <f>Modulliste!A36</f>
        <v>1440010</v>
      </c>
      <c r="B36" s="3" t="str">
        <f>Modulliste!B36</f>
        <v>23.2</v>
      </c>
      <c r="C36" s="3" t="str">
        <f>Modulliste!C36</f>
        <v>PS</v>
      </c>
      <c r="D36" s="45" t="s">
        <v>255</v>
      </c>
      <c r="E36" s="40"/>
      <c r="F36" s="45" t="s">
        <v>251</v>
      </c>
      <c r="G36" s="45" t="s">
        <v>522</v>
      </c>
      <c r="H36" s="46" t="s">
        <v>252</v>
      </c>
      <c r="I36" s="4"/>
      <c r="J36" s="46"/>
      <c r="K36" s="36" t="s">
        <v>121</v>
      </c>
      <c r="L36" s="6"/>
      <c r="M36" s="6"/>
    </row>
    <row r="37" spans="1:13" s="7" customFormat="1" ht="17.25" customHeight="1">
      <c r="A37" s="3">
        <f>Modulliste!A37</f>
        <v>1420180</v>
      </c>
      <c r="B37" s="3" t="str">
        <f>Modulliste!B37</f>
        <v>24.1</v>
      </c>
      <c r="C37" s="3" t="str">
        <f>Modulliste!C37</f>
        <v>CAD</v>
      </c>
      <c r="D37" s="7" t="s">
        <v>286</v>
      </c>
      <c r="E37" s="40"/>
      <c r="F37" s="45" t="s">
        <v>432</v>
      </c>
      <c r="G37" s="45" t="s">
        <v>438</v>
      </c>
      <c r="H37" s="46"/>
      <c r="I37" s="4"/>
      <c r="J37" s="46"/>
      <c r="K37" s="36" t="s">
        <v>121</v>
      </c>
      <c r="L37" s="6"/>
      <c r="M37" s="6"/>
    </row>
    <row r="38" spans="1:13" s="7" customFormat="1" ht="17.25" customHeight="1">
      <c r="A38" s="3">
        <f>Modulliste!A38</f>
        <v>1420190</v>
      </c>
      <c r="B38" s="3" t="str">
        <f>Modulliste!B38</f>
        <v>24.2</v>
      </c>
      <c r="C38" s="3" t="str">
        <f>Modulliste!C38</f>
        <v>PCAD</v>
      </c>
      <c r="D38" s="45" t="s">
        <v>308</v>
      </c>
      <c r="E38" s="40"/>
      <c r="F38" s="45" t="s">
        <v>432</v>
      </c>
      <c r="G38" s="45" t="s">
        <v>438</v>
      </c>
      <c r="H38" s="46"/>
      <c r="I38" s="4"/>
      <c r="J38" s="46"/>
      <c r="K38" s="36" t="s">
        <v>178</v>
      </c>
      <c r="L38" s="6"/>
      <c r="M38" s="6"/>
    </row>
    <row r="39" spans="1:13" s="7" customFormat="1" ht="17.25" customHeight="1">
      <c r="A39" s="3">
        <f>Modulliste!A39</f>
        <v>1420200</v>
      </c>
      <c r="B39" s="3" t="str">
        <f>Modulliste!B39</f>
        <v>25.1</v>
      </c>
      <c r="C39" s="3" t="str">
        <f>Modulliste!C39</f>
        <v>SME</v>
      </c>
      <c r="D39" s="45" t="s">
        <v>123</v>
      </c>
      <c r="E39" s="41">
        <v>120</v>
      </c>
      <c r="F39" s="45" t="s">
        <v>291</v>
      </c>
      <c r="G39" s="45" t="s">
        <v>126</v>
      </c>
      <c r="H39" s="7" t="s">
        <v>292</v>
      </c>
      <c r="I39" s="4"/>
      <c r="J39" s="46" t="s">
        <v>175</v>
      </c>
      <c r="K39" s="36" t="s">
        <v>122</v>
      </c>
      <c r="L39" s="6"/>
      <c r="M39" s="6"/>
    </row>
    <row r="40" spans="1:13" s="7" customFormat="1" ht="17.25" customHeight="1">
      <c r="A40" s="3">
        <f>Modulliste!A40</f>
        <v>1420210</v>
      </c>
      <c r="B40" s="3" t="str">
        <f>Modulliste!B40</f>
        <v>25.2</v>
      </c>
      <c r="C40" s="3" t="str">
        <f>Modulliste!C40</f>
        <v>PSME</v>
      </c>
      <c r="D40" s="46" t="s">
        <v>308</v>
      </c>
      <c r="E40" s="40"/>
      <c r="F40" s="45" t="s">
        <v>291</v>
      </c>
      <c r="G40" s="45" t="s">
        <v>126</v>
      </c>
      <c r="H40" s="46"/>
      <c r="I40" s="4"/>
      <c r="J40" s="46"/>
      <c r="K40" s="36" t="s">
        <v>178</v>
      </c>
      <c r="L40" s="36" t="s">
        <v>119</v>
      </c>
      <c r="M40" s="6"/>
    </row>
    <row r="41" spans="1:13" s="7" customFormat="1" ht="17.25" customHeight="1">
      <c r="A41" s="3">
        <f>Modulliste!A41</f>
        <v>1420220</v>
      </c>
      <c r="B41" s="3">
        <f>Modulliste!B41</f>
        <v>26</v>
      </c>
      <c r="C41" s="3" t="str">
        <f>Modulliste!C41</f>
        <v>E2</v>
      </c>
      <c r="D41" s="45" t="s">
        <v>123</v>
      </c>
      <c r="E41" s="41">
        <v>90</v>
      </c>
      <c r="F41" s="45" t="s">
        <v>287</v>
      </c>
      <c r="G41" s="45" t="s">
        <v>186</v>
      </c>
      <c r="H41" s="46"/>
      <c r="I41" s="4"/>
      <c r="J41" s="46" t="s">
        <v>418</v>
      </c>
      <c r="K41" s="36" t="s">
        <v>122</v>
      </c>
      <c r="L41" s="6"/>
      <c r="M41" s="6"/>
    </row>
    <row r="42" spans="1:13" s="7" customFormat="1" ht="17.25" customHeight="1">
      <c r="A42" s="3">
        <f>Modulliste!A42</f>
        <v>1420230</v>
      </c>
      <c r="B42" s="3" t="str">
        <f>Modulliste!B42</f>
        <v>27.1</v>
      </c>
      <c r="C42" s="3" t="str">
        <f>Modulliste!C42</f>
        <v>RTA</v>
      </c>
      <c r="D42" s="45" t="s">
        <v>123</v>
      </c>
      <c r="E42" s="41">
        <v>90</v>
      </c>
      <c r="F42" s="45" t="s">
        <v>228</v>
      </c>
      <c r="G42" s="45" t="s">
        <v>290</v>
      </c>
      <c r="H42" s="46"/>
      <c r="I42" s="4"/>
      <c r="J42" s="46" t="s">
        <v>175</v>
      </c>
      <c r="K42" s="36" t="s">
        <v>122</v>
      </c>
      <c r="L42" s="6"/>
      <c r="M42" s="6"/>
    </row>
    <row r="43" spans="1:13" s="7" customFormat="1" ht="17.25" customHeight="1">
      <c r="A43" s="3">
        <f>Modulliste!A43</f>
        <v>1420240</v>
      </c>
      <c r="B43" s="3" t="str">
        <f>Modulliste!B43</f>
        <v>27.2</v>
      </c>
      <c r="C43" s="3" t="str">
        <f>Modulliste!C43</f>
        <v>PRTA</v>
      </c>
      <c r="D43" s="45" t="s">
        <v>417</v>
      </c>
      <c r="E43" s="40"/>
      <c r="F43" s="45" t="s">
        <v>228</v>
      </c>
      <c r="G43" s="45" t="s">
        <v>290</v>
      </c>
      <c r="H43" s="46"/>
      <c r="I43" s="4"/>
      <c r="J43" s="46"/>
      <c r="K43" s="36" t="s">
        <v>178</v>
      </c>
      <c r="L43" s="6"/>
      <c r="M43" s="6"/>
    </row>
    <row r="44" spans="1:13" s="7" customFormat="1" ht="17.25" customHeight="1">
      <c r="A44" s="3">
        <f>Modulliste!A44</f>
        <v>1420250</v>
      </c>
      <c r="B44" s="3" t="str">
        <f>Modulliste!B44</f>
        <v>28.1</v>
      </c>
      <c r="C44" s="3" t="str">
        <f>Modulliste!C44</f>
        <v>AU</v>
      </c>
      <c r="D44" s="45" t="s">
        <v>123</v>
      </c>
      <c r="E44" s="41">
        <v>60</v>
      </c>
      <c r="F44" s="45" t="s">
        <v>349</v>
      </c>
      <c r="G44" s="45" t="s">
        <v>461</v>
      </c>
      <c r="H44" s="46"/>
      <c r="I44" s="4"/>
      <c r="J44" s="46" t="s">
        <v>458</v>
      </c>
      <c r="K44" s="36" t="s">
        <v>122</v>
      </c>
      <c r="L44" s="6"/>
      <c r="M44" s="6"/>
    </row>
    <row r="45" spans="1:13" s="7" customFormat="1" ht="17.25" customHeight="1">
      <c r="A45" s="3">
        <f>Modulliste!A45</f>
        <v>1420260</v>
      </c>
      <c r="B45" s="3" t="str">
        <f>Modulliste!B45</f>
        <v>28.2</v>
      </c>
      <c r="C45" s="3" t="str">
        <f>Modulliste!C45</f>
        <v>PAU</v>
      </c>
      <c r="D45" s="45"/>
      <c r="E45" s="40"/>
      <c r="F45" s="45" t="s">
        <v>349</v>
      </c>
      <c r="G45" s="45" t="s">
        <v>461</v>
      </c>
      <c r="H45" s="46"/>
      <c r="I45" s="4"/>
      <c r="J45" s="46"/>
      <c r="K45" s="36" t="s">
        <v>121</v>
      </c>
      <c r="L45" s="6"/>
      <c r="M45" s="6"/>
    </row>
    <row r="46" spans="1:13" s="7" customFormat="1" ht="17.25" customHeight="1">
      <c r="A46" s="3">
        <f>Modulliste!A46</f>
        <v>1420270</v>
      </c>
      <c r="B46" s="3" t="str">
        <f>Modulliste!B46</f>
        <v>29.1</v>
      </c>
      <c r="C46" s="3" t="str">
        <f>Modulliste!C46</f>
        <v>AS2</v>
      </c>
      <c r="D46" s="45" t="s">
        <v>123</v>
      </c>
      <c r="E46" s="41">
        <v>90</v>
      </c>
      <c r="F46" s="45" t="s">
        <v>489</v>
      </c>
      <c r="G46" s="45" t="s">
        <v>225</v>
      </c>
      <c r="H46" s="46"/>
      <c r="I46" s="4"/>
      <c r="J46" s="46" t="s">
        <v>128</v>
      </c>
      <c r="K46" s="36" t="s">
        <v>122</v>
      </c>
      <c r="L46" s="6"/>
      <c r="M46" s="6"/>
    </row>
    <row r="47" spans="1:13" s="7" customFormat="1" ht="17.25" customHeight="1">
      <c r="A47" s="3">
        <f>Modulliste!A47</f>
        <v>1420280</v>
      </c>
      <c r="B47" s="3" t="str">
        <f>Modulliste!B47</f>
        <v>29.2</v>
      </c>
      <c r="C47" s="3" t="str">
        <f>Modulliste!C47</f>
        <v>PAS2</v>
      </c>
      <c r="D47" s="45" t="s">
        <v>288</v>
      </c>
      <c r="E47" s="40"/>
      <c r="F47" s="45" t="s">
        <v>489</v>
      </c>
      <c r="G47" s="45" t="s">
        <v>225</v>
      </c>
      <c r="H47" s="46"/>
      <c r="I47" s="4"/>
      <c r="J47" s="46"/>
      <c r="K47" s="36" t="s">
        <v>121</v>
      </c>
      <c r="L47" s="6"/>
      <c r="M47" s="6"/>
    </row>
    <row r="48" spans="1:13" s="7" customFormat="1" ht="17.25" customHeight="1">
      <c r="A48" s="3">
        <f>Modulliste!A48</f>
        <v>1420290</v>
      </c>
      <c r="B48" s="3" t="str">
        <f>Modulliste!B48</f>
        <v>30-32</v>
      </c>
      <c r="C48" s="3" t="str">
        <f>Modulliste!C48</f>
        <v>AKR</v>
      </c>
      <c r="D48" s="45" t="s">
        <v>123</v>
      </c>
      <c r="E48" s="38">
        <v>90</v>
      </c>
      <c r="F48" s="45" t="s">
        <v>228</v>
      </c>
      <c r="G48" s="45" t="s">
        <v>290</v>
      </c>
      <c r="H48" s="45"/>
      <c r="I48" s="6"/>
      <c r="J48" s="45" t="s">
        <v>128</v>
      </c>
      <c r="K48" s="38" t="s">
        <v>122</v>
      </c>
      <c r="L48" s="6"/>
      <c r="M48" s="6"/>
    </row>
    <row r="49" spans="1:13" s="7" customFormat="1" ht="17.25" customHeight="1">
      <c r="A49" s="3">
        <f>Modulliste!A49</f>
        <v>1420300</v>
      </c>
      <c r="B49" s="3" t="str">
        <f>Modulliste!B49</f>
        <v>30-32</v>
      </c>
      <c r="C49" s="3" t="str">
        <f>Modulliste!C49</f>
        <v>AT</v>
      </c>
      <c r="D49" s="45" t="s">
        <v>123</v>
      </c>
      <c r="E49" s="41">
        <v>90</v>
      </c>
      <c r="F49" s="45" t="s">
        <v>347</v>
      </c>
      <c r="G49" s="45" t="s">
        <v>226</v>
      </c>
      <c r="H49" s="46"/>
      <c r="I49" s="4"/>
      <c r="J49" s="61" t="s">
        <v>486</v>
      </c>
      <c r="K49" s="36" t="s">
        <v>122</v>
      </c>
      <c r="L49" s="6"/>
      <c r="M49" s="6"/>
    </row>
    <row r="50" spans="1:13" s="7" customFormat="1" ht="17.25" customHeight="1">
      <c r="A50" s="3">
        <f>Modulliste!A50</f>
        <v>1420310</v>
      </c>
      <c r="B50" s="3" t="str">
        <f>Modulliste!B50</f>
        <v>30-32</v>
      </c>
      <c r="C50" s="3" t="str">
        <f>Modulliste!C50</f>
        <v>ES</v>
      </c>
      <c r="D50" s="44" t="s">
        <v>123</v>
      </c>
      <c r="E50" s="41">
        <v>90</v>
      </c>
      <c r="F50" s="45" t="s">
        <v>425</v>
      </c>
      <c r="G50" s="7" t="s">
        <v>499</v>
      </c>
      <c r="H50" s="46"/>
      <c r="I50" s="4"/>
      <c r="J50" s="46" t="s">
        <v>128</v>
      </c>
      <c r="K50" s="36" t="s">
        <v>122</v>
      </c>
      <c r="L50" s="6"/>
      <c r="M50" s="6"/>
    </row>
    <row r="51" spans="1:13" s="7" customFormat="1" ht="17.25" customHeight="1">
      <c r="A51" s="3">
        <f>Modulliste!A51</f>
        <v>1420320</v>
      </c>
      <c r="B51" s="3" t="str">
        <f>Modulliste!B51</f>
        <v>30-32</v>
      </c>
      <c r="C51" s="3" t="str">
        <f>Modulliste!C51</f>
        <v>SPS</v>
      </c>
      <c r="D51" s="44"/>
      <c r="E51" s="86"/>
      <c r="F51" s="85"/>
      <c r="G51" s="85"/>
      <c r="H51" s="45"/>
      <c r="I51" s="6"/>
      <c r="J51" s="44"/>
      <c r="K51" s="55" t="s">
        <v>121</v>
      </c>
      <c r="L51" s="6"/>
      <c r="M51" s="6"/>
    </row>
    <row r="52" spans="1:13" s="7" customFormat="1" ht="17.25" customHeight="1">
      <c r="A52" s="3">
        <f>Modulliste!A52</f>
        <v>1420330</v>
      </c>
      <c r="B52" s="3" t="str">
        <f>Modulliste!B52</f>
        <v>30-32</v>
      </c>
      <c r="C52" s="3" t="str">
        <f>Modulliste!C52</f>
        <v>SDR</v>
      </c>
      <c r="D52" s="44" t="s">
        <v>123</v>
      </c>
      <c r="E52" s="88">
        <v>90</v>
      </c>
      <c r="F52" s="87" t="s">
        <v>227</v>
      </c>
      <c r="G52" s="87" t="s">
        <v>425</v>
      </c>
      <c r="H52" s="84"/>
      <c r="I52" s="4"/>
      <c r="J52" s="46" t="s">
        <v>128</v>
      </c>
      <c r="K52" s="36" t="s">
        <v>122</v>
      </c>
      <c r="L52" s="6"/>
      <c r="M52" s="6"/>
    </row>
    <row r="53" spans="1:13" s="7" customFormat="1" ht="17.25" customHeight="1">
      <c r="A53" s="3">
        <f>Modulliste!A53</f>
        <v>1420340</v>
      </c>
      <c r="B53" s="3" t="str">
        <f>Modulliste!B53</f>
        <v>30-32</v>
      </c>
      <c r="C53" s="3" t="str">
        <f>Modulliste!C53</f>
        <v>SIM</v>
      </c>
      <c r="D53" s="44" t="s">
        <v>472</v>
      </c>
      <c r="E53" s="83">
        <v>120</v>
      </c>
      <c r="F53" s="82" t="s">
        <v>225</v>
      </c>
      <c r="G53" s="7" t="s">
        <v>251</v>
      </c>
      <c r="H53" s="71" t="s">
        <v>479</v>
      </c>
      <c r="I53" s="71"/>
      <c r="J53" s="71" t="s">
        <v>175</v>
      </c>
      <c r="K53" s="36" t="s">
        <v>122</v>
      </c>
      <c r="L53" s="6"/>
      <c r="M53" s="6"/>
    </row>
    <row r="54" spans="1:13" s="7" customFormat="1" ht="17.25" customHeight="1">
      <c r="A54" s="3">
        <f>Modulliste!A54</f>
        <v>1420350</v>
      </c>
      <c r="B54" s="3" t="str">
        <f>Modulliste!B54</f>
        <v>30-32</v>
      </c>
      <c r="C54" s="3" t="str">
        <f>Modulliste!C54</f>
        <v>B-KEK</v>
      </c>
      <c r="D54" s="44" t="s">
        <v>123</v>
      </c>
      <c r="E54" s="38">
        <v>90</v>
      </c>
      <c r="F54" s="45" t="s">
        <v>348</v>
      </c>
      <c r="G54" s="45" t="s">
        <v>349</v>
      </c>
      <c r="H54" s="45"/>
      <c r="I54" s="6"/>
      <c r="J54" s="45" t="s">
        <v>128</v>
      </c>
      <c r="K54" s="36" t="s">
        <v>122</v>
      </c>
      <c r="L54" s="6"/>
      <c r="M54" s="6"/>
    </row>
    <row r="55" spans="1:13" s="7" customFormat="1" ht="22.5">
      <c r="A55" s="3">
        <f>Modulliste!A55</f>
        <v>1420360</v>
      </c>
      <c r="B55" s="3" t="str">
        <f>Modulliste!B55</f>
        <v>30-32</v>
      </c>
      <c r="C55" s="3" t="str">
        <f>Modulliste!C55</f>
        <v>ELE</v>
      </c>
      <c r="D55" s="72" t="s">
        <v>353</v>
      </c>
      <c r="E55" s="75">
        <v>60</v>
      </c>
      <c r="F55" s="71" t="s">
        <v>354</v>
      </c>
      <c r="G55" s="71" t="s">
        <v>182</v>
      </c>
      <c r="H55" s="6"/>
      <c r="I55" s="6"/>
      <c r="J55" s="93" t="s">
        <v>410</v>
      </c>
      <c r="K55" s="74" t="s">
        <v>121</v>
      </c>
      <c r="L55" s="6"/>
      <c r="M55" s="6"/>
    </row>
    <row r="56" spans="1:13" s="7" customFormat="1" ht="12.75">
      <c r="A56" s="3">
        <f>Modulliste!A56</f>
        <v>1420370</v>
      </c>
      <c r="B56" s="3" t="str">
        <f>Modulliste!B56</f>
        <v>30-32</v>
      </c>
      <c r="C56" s="3" t="str">
        <f>Modulliste!C56</f>
        <v>VMCB</v>
      </c>
      <c r="D56" s="62" t="s">
        <v>358</v>
      </c>
      <c r="E56" s="40"/>
      <c r="F56" s="45" t="s">
        <v>499</v>
      </c>
      <c r="G56" s="45" t="s">
        <v>425</v>
      </c>
      <c r="H56" s="6"/>
      <c r="I56" s="4"/>
      <c r="J56" s="46"/>
      <c r="K56" s="36" t="s">
        <v>121</v>
      </c>
      <c r="L56" s="6"/>
      <c r="M56" s="6"/>
    </row>
    <row r="57" spans="1:13" s="7" customFormat="1" ht="14.25" hidden="1">
      <c r="A57" s="3">
        <f>Modulliste!A57</f>
        <v>1420380</v>
      </c>
      <c r="B57" s="3" t="str">
        <f>Modulliste!B57</f>
        <v>30-32</v>
      </c>
      <c r="C57" s="132" t="str">
        <f>Modulliste!C57</f>
        <v>PM</v>
      </c>
      <c r="D57" s="44"/>
      <c r="E57" s="41"/>
      <c r="F57" s="106"/>
      <c r="G57" s="106"/>
      <c r="H57" s="79"/>
      <c r="I57" s="6"/>
      <c r="J57" s="46"/>
      <c r="K57" s="39" t="s">
        <v>121</v>
      </c>
      <c r="L57" s="6"/>
      <c r="M57" s="6"/>
    </row>
    <row r="58" spans="1:13" s="7" customFormat="1" ht="17.25" customHeight="1">
      <c r="A58" s="3">
        <f>Modulliste!A58</f>
        <v>1420390</v>
      </c>
      <c r="B58" s="3" t="str">
        <f>Modulliste!B58</f>
        <v>30-32</v>
      </c>
      <c r="C58" s="3" t="str">
        <f>Modulliste!C58</f>
        <v>ECN</v>
      </c>
      <c r="D58" s="44" t="s">
        <v>123</v>
      </c>
      <c r="E58" s="41">
        <v>90</v>
      </c>
      <c r="F58" s="45" t="s">
        <v>425</v>
      </c>
      <c r="G58" s="45" t="s">
        <v>227</v>
      </c>
      <c r="H58" s="46"/>
      <c r="I58" s="4"/>
      <c r="J58" s="46" t="s">
        <v>146</v>
      </c>
      <c r="K58" s="36" t="s">
        <v>122</v>
      </c>
      <c r="L58" s="6"/>
      <c r="M58" s="6"/>
    </row>
    <row r="59" spans="1:13" s="7" customFormat="1" ht="17.25" customHeight="1">
      <c r="A59" s="3">
        <f>Modulliste!A59</f>
        <v>1420400</v>
      </c>
      <c r="B59" s="3" t="str">
        <f>Modulliste!B59</f>
        <v>30-32</v>
      </c>
      <c r="C59" s="3" t="str">
        <f>Modulliste!C59</f>
        <v>OLL</v>
      </c>
      <c r="D59" s="45" t="s">
        <v>359</v>
      </c>
      <c r="E59" s="69">
        <v>90</v>
      </c>
      <c r="F59" s="80" t="s">
        <v>355</v>
      </c>
      <c r="G59" s="80" t="s">
        <v>356</v>
      </c>
      <c r="H59" s="46"/>
      <c r="I59" s="6"/>
      <c r="J59" s="80" t="s">
        <v>360</v>
      </c>
      <c r="K59" s="69" t="s">
        <v>121</v>
      </c>
      <c r="L59" s="6"/>
      <c r="M59" s="6"/>
    </row>
    <row r="60" spans="1:13" s="7" customFormat="1" ht="17.25" customHeight="1">
      <c r="A60" s="3">
        <f>Modulliste!A60</f>
        <v>1420410</v>
      </c>
      <c r="B60" s="3" t="str">
        <f>Modulliste!B60</f>
        <v>30-32</v>
      </c>
      <c r="C60" s="3" t="str">
        <f>Modulliste!C60</f>
        <v>ENS</v>
      </c>
      <c r="D60" s="44" t="s">
        <v>123</v>
      </c>
      <c r="E60" s="40" t="s">
        <v>377</v>
      </c>
      <c r="F60" s="45" t="s">
        <v>375</v>
      </c>
      <c r="G60" s="45" t="s">
        <v>376</v>
      </c>
      <c r="H60" s="46"/>
      <c r="I60" s="94"/>
      <c r="J60" s="46" t="s">
        <v>146</v>
      </c>
      <c r="K60" s="36" t="s">
        <v>122</v>
      </c>
      <c r="L60" s="6"/>
      <c r="M60" s="6"/>
    </row>
    <row r="61" spans="1:13" s="7" customFormat="1" ht="17.25" customHeight="1" hidden="1">
      <c r="A61" s="3">
        <f>Modulliste!A61</f>
        <v>1420420</v>
      </c>
      <c r="B61" s="3" t="str">
        <f>Modulliste!B61</f>
        <v>30-32</v>
      </c>
      <c r="C61" s="3" t="str">
        <f>Modulliste!C61</f>
        <v>RED</v>
      </c>
      <c r="D61" s="45"/>
      <c r="E61" s="41"/>
      <c r="F61" s="45"/>
      <c r="G61" s="45"/>
      <c r="H61" s="46"/>
      <c r="I61" s="4"/>
      <c r="J61" s="46"/>
      <c r="K61" s="36"/>
      <c r="L61" s="6"/>
      <c r="M61" s="6"/>
    </row>
    <row r="62" spans="1:13" s="7" customFormat="1" ht="17.25" customHeight="1">
      <c r="A62" s="3">
        <f>Modulliste!A62</f>
        <v>1420430</v>
      </c>
      <c r="B62" s="3" t="str">
        <f>Modulliste!B62</f>
        <v>30-32</v>
      </c>
      <c r="C62" s="3" t="str">
        <f>Modulliste!C62</f>
        <v>SES</v>
      </c>
      <c r="D62" s="62" t="s">
        <v>529</v>
      </c>
      <c r="E62" s="77" t="s">
        <v>119</v>
      </c>
      <c r="F62" s="61" t="s">
        <v>521</v>
      </c>
      <c r="G62" s="4" t="s">
        <v>126</v>
      </c>
      <c r="H62" s="71"/>
      <c r="I62" s="71"/>
      <c r="J62" s="73"/>
      <c r="K62" s="74" t="s">
        <v>121</v>
      </c>
      <c r="L62" s="6"/>
      <c r="M62" s="6"/>
    </row>
    <row r="63" spans="1:13" s="7" customFormat="1" ht="17.25" customHeight="1">
      <c r="A63" s="3">
        <f>Modulliste!A63</f>
        <v>1420440</v>
      </c>
      <c r="B63" s="3" t="str">
        <f>Modulliste!B63</f>
        <v>30-32</v>
      </c>
      <c r="C63" s="3" t="str">
        <f>Modulliste!C63</f>
        <v>ESV</v>
      </c>
      <c r="D63" s="147" t="s">
        <v>472</v>
      </c>
      <c r="E63" s="41">
        <v>120</v>
      </c>
      <c r="F63" s="45" t="s">
        <v>251</v>
      </c>
      <c r="G63" s="45" t="s">
        <v>227</v>
      </c>
      <c r="H63" s="46" t="s">
        <v>437</v>
      </c>
      <c r="I63" s="4"/>
      <c r="J63" s="46" t="s">
        <v>426</v>
      </c>
      <c r="K63" s="36" t="s">
        <v>122</v>
      </c>
      <c r="L63" s="6"/>
      <c r="M63" s="6"/>
    </row>
    <row r="64" spans="1:13" s="7" customFormat="1" ht="17.25" customHeight="1" hidden="1">
      <c r="A64" s="115">
        <f>Modulliste!A64</f>
        <v>1420450</v>
      </c>
      <c r="B64" s="115" t="str">
        <f>Modulliste!B64</f>
        <v>30-32</v>
      </c>
      <c r="C64" s="115" t="str">
        <f>Modulliste!C64</f>
        <v>MK</v>
      </c>
      <c r="D64" s="116"/>
      <c r="E64" s="117"/>
      <c r="F64" s="116"/>
      <c r="G64" s="116"/>
      <c r="H64" s="118"/>
      <c r="I64" s="116"/>
      <c r="J64" s="118"/>
      <c r="K64" s="119"/>
      <c r="L64" s="6"/>
      <c r="M64" s="6"/>
    </row>
    <row r="65" spans="1:13" s="7" customFormat="1" ht="17.25" customHeight="1">
      <c r="A65" s="3">
        <f>Modulliste!A65</f>
        <v>1420460</v>
      </c>
      <c r="B65" s="3" t="str">
        <f>Modulliste!B65</f>
        <v>30-32</v>
      </c>
      <c r="C65" s="3" t="str">
        <f>Modulliste!C65</f>
        <v>FP</v>
      </c>
      <c r="D65" s="45" t="s">
        <v>365</v>
      </c>
      <c r="E65" s="40"/>
      <c r="F65" s="45"/>
      <c r="G65" s="45"/>
      <c r="H65" s="46"/>
      <c r="I65" s="4"/>
      <c r="J65" s="46"/>
      <c r="K65" s="36" t="s">
        <v>121</v>
      </c>
      <c r="L65" s="6"/>
      <c r="M65" s="6"/>
    </row>
    <row r="66" spans="1:13" s="7" customFormat="1" ht="17.25" customHeight="1">
      <c r="A66" s="3">
        <f>Modulliste!A66</f>
        <v>1420470</v>
      </c>
      <c r="B66" s="3" t="str">
        <f>Modulliste!B66</f>
        <v>30-32</v>
      </c>
      <c r="C66" s="3" t="str">
        <f>Modulliste!C66</f>
        <v>PAL</v>
      </c>
      <c r="D66" s="50" t="s">
        <v>434</v>
      </c>
      <c r="E66" s="41">
        <v>90</v>
      </c>
      <c r="F66" s="50" t="s">
        <v>380</v>
      </c>
      <c r="G66" s="45" t="s">
        <v>126</v>
      </c>
      <c r="H66" s="46"/>
      <c r="I66" s="4"/>
      <c r="J66" s="46" t="s">
        <v>374</v>
      </c>
      <c r="K66" s="36" t="s">
        <v>121</v>
      </c>
      <c r="L66" s="6"/>
      <c r="M66" s="6"/>
    </row>
    <row r="67" spans="1:13" s="7" customFormat="1" ht="17.25" customHeight="1" hidden="1">
      <c r="A67" s="3">
        <f>Modulliste!A67</f>
        <v>1420480</v>
      </c>
      <c r="B67" s="3" t="str">
        <f>Modulliste!B67</f>
        <v>30-32</v>
      </c>
      <c r="C67" s="3" t="str">
        <f>Modulliste!C67</f>
        <v>AKE</v>
      </c>
      <c r="D67" s="76" t="s">
        <v>123</v>
      </c>
      <c r="E67" s="41">
        <v>90</v>
      </c>
      <c r="F67" s="50"/>
      <c r="G67" s="45"/>
      <c r="H67" s="46"/>
      <c r="I67" s="4"/>
      <c r="J67" s="46"/>
      <c r="K67" s="36" t="s">
        <v>121</v>
      </c>
      <c r="L67" s="6"/>
      <c r="M67" s="6"/>
    </row>
    <row r="68" spans="1:13" s="7" customFormat="1" ht="17.25" customHeight="1">
      <c r="A68" s="3">
        <f>Modulliste!A68</f>
        <v>1420490</v>
      </c>
      <c r="B68" s="3" t="str">
        <f>Modulliste!B68</f>
        <v>30-32</v>
      </c>
      <c r="C68" s="3" t="str">
        <f>Modulliste!C68</f>
        <v>AS3</v>
      </c>
      <c r="D68" s="76"/>
      <c r="E68" s="41"/>
      <c r="F68" s="50"/>
      <c r="G68" s="45"/>
      <c r="H68" s="46"/>
      <c r="I68" s="4"/>
      <c r="J68" s="46"/>
      <c r="K68" s="36"/>
      <c r="L68" s="6"/>
      <c r="M68" s="6"/>
    </row>
    <row r="69" spans="1:13" s="7" customFormat="1" ht="17.25" customHeight="1">
      <c r="A69" s="3">
        <f>Modulliste!A69</f>
        <v>1420500</v>
      </c>
      <c r="B69" s="3" t="str">
        <f>Modulliste!B69</f>
        <v>30-32</v>
      </c>
      <c r="C69" s="3" t="str">
        <f>Modulliste!C69</f>
        <v>AK</v>
      </c>
      <c r="D69" s="125" t="s">
        <v>483</v>
      </c>
      <c r="E69" s="96">
        <v>90</v>
      </c>
      <c r="F69" s="95" t="s">
        <v>498</v>
      </c>
      <c r="G69" s="45" t="s">
        <v>251</v>
      </c>
      <c r="H69" s="46"/>
      <c r="I69" s="4"/>
      <c r="J69" s="46" t="s">
        <v>371</v>
      </c>
      <c r="K69" s="36" t="s">
        <v>122</v>
      </c>
      <c r="L69" s="6"/>
      <c r="M69" s="6"/>
    </row>
    <row r="70" spans="1:13" s="7" customFormat="1" ht="17.25" customHeight="1">
      <c r="A70" s="3">
        <f>Modulliste!A70</f>
        <v>1420510</v>
      </c>
      <c r="B70" s="3" t="str">
        <f>Modulliste!B70</f>
        <v>30-32</v>
      </c>
      <c r="C70" s="3" t="str">
        <f>Modulliste!C70</f>
        <v>CI</v>
      </c>
      <c r="D70" s="76" t="s">
        <v>123</v>
      </c>
      <c r="E70" s="128">
        <v>90</v>
      </c>
      <c r="F70" s="50" t="s">
        <v>227</v>
      </c>
      <c r="G70" s="45" t="s">
        <v>425</v>
      </c>
      <c r="H70" s="46"/>
      <c r="I70" s="4"/>
      <c r="J70" s="46" t="s">
        <v>128</v>
      </c>
      <c r="K70" s="36" t="s">
        <v>122</v>
      </c>
      <c r="L70" s="6"/>
      <c r="M70" s="6"/>
    </row>
    <row r="71" spans="1:13" s="7" customFormat="1" ht="17.25" customHeight="1">
      <c r="A71" s="3">
        <f>Modulliste!A71</f>
        <v>1420520</v>
      </c>
      <c r="B71" s="3" t="str">
        <f>Modulliste!B71</f>
        <v>30-32</v>
      </c>
      <c r="C71" s="3" t="str">
        <f>Modulliste!C71</f>
        <v>DSV</v>
      </c>
      <c r="D71" s="76" t="s">
        <v>472</v>
      </c>
      <c r="E71" s="96">
        <v>120</v>
      </c>
      <c r="F71" s="95" t="s">
        <v>251</v>
      </c>
      <c r="G71" s="95" t="s">
        <v>457</v>
      </c>
      <c r="H71" s="46"/>
      <c r="I71" s="4"/>
      <c r="J71" s="46" t="s">
        <v>465</v>
      </c>
      <c r="K71" s="36" t="s">
        <v>122</v>
      </c>
      <c r="L71" s="6"/>
      <c r="M71" s="6"/>
    </row>
    <row r="72" spans="1:13" s="7" customFormat="1" ht="17.25" customHeight="1">
      <c r="A72" s="3">
        <f>Modulliste!A72</f>
        <v>1420530</v>
      </c>
      <c r="B72" s="3" t="str">
        <f>Modulliste!B72</f>
        <v>30-32</v>
      </c>
      <c r="C72" s="3" t="str">
        <f>Modulliste!C72</f>
        <v>DE</v>
      </c>
      <c r="D72" s="45" t="s">
        <v>123</v>
      </c>
      <c r="E72" s="41">
        <v>90</v>
      </c>
      <c r="F72" s="50" t="s">
        <v>478</v>
      </c>
      <c r="G72" s="45" t="s">
        <v>186</v>
      </c>
      <c r="H72" s="46"/>
      <c r="I72" s="4"/>
      <c r="J72" s="46"/>
      <c r="K72" s="36" t="s">
        <v>122</v>
      </c>
      <c r="L72" s="6"/>
      <c r="M72" s="6"/>
    </row>
    <row r="73" spans="1:13" s="7" customFormat="1" ht="17.25" customHeight="1">
      <c r="A73" s="3">
        <f>Modulliste!A73</f>
        <v>1420540</v>
      </c>
      <c r="B73" s="3" t="str">
        <f>Modulliste!B73</f>
        <v>30-32</v>
      </c>
      <c r="C73" s="3" t="str">
        <f>Modulliste!C73</f>
        <v>TI</v>
      </c>
      <c r="D73" s="61" t="s">
        <v>485</v>
      </c>
      <c r="E73" s="128">
        <v>90</v>
      </c>
      <c r="F73" s="50" t="s">
        <v>182</v>
      </c>
      <c r="G73" s="45" t="s">
        <v>186</v>
      </c>
      <c r="H73" s="46"/>
      <c r="I73" s="4"/>
      <c r="J73" s="46" t="s">
        <v>128</v>
      </c>
      <c r="K73" s="36" t="s">
        <v>122</v>
      </c>
      <c r="L73" s="6"/>
      <c r="M73" s="6"/>
    </row>
    <row r="74" spans="1:13" s="7" customFormat="1" ht="17.25" customHeight="1">
      <c r="A74" s="120">
        <f>Modulliste!A74</f>
        <v>1420550</v>
      </c>
      <c r="B74" s="120" t="str">
        <f>Modulliste!B74</f>
        <v>30-32</v>
      </c>
      <c r="C74" s="120" t="str">
        <f>Modulliste!C74</f>
        <v>ML</v>
      </c>
      <c r="D74" s="147" t="s">
        <v>472</v>
      </c>
      <c r="E74" s="96">
        <v>120</v>
      </c>
      <c r="F74" s="105" t="s">
        <v>251</v>
      </c>
      <c r="G74" s="121" t="s">
        <v>225</v>
      </c>
      <c r="H74" s="122" t="s">
        <v>437</v>
      </c>
      <c r="I74" s="123"/>
      <c r="J74" s="135" t="s">
        <v>475</v>
      </c>
      <c r="K74" s="124" t="s">
        <v>122</v>
      </c>
      <c r="L74" s="6"/>
      <c r="M74" s="6"/>
    </row>
    <row r="75" spans="1:13" s="7" customFormat="1" ht="17.25" customHeight="1">
      <c r="A75" s="3">
        <f>Modulliste!A75</f>
        <v>1420560</v>
      </c>
      <c r="B75" s="3" t="str">
        <f>Modulliste!B75</f>
        <v>30-32</v>
      </c>
      <c r="C75" s="127" t="s">
        <v>389</v>
      </c>
      <c r="D75" s="125" t="s">
        <v>123</v>
      </c>
      <c r="E75" s="129">
        <v>90</v>
      </c>
      <c r="F75" s="125" t="s">
        <v>375</v>
      </c>
      <c r="G75" s="125" t="s">
        <v>430</v>
      </c>
      <c r="H75" s="125"/>
      <c r="I75" s="125"/>
      <c r="J75" s="125" t="s">
        <v>146</v>
      </c>
      <c r="K75" s="126" t="s">
        <v>122</v>
      </c>
      <c r="L75" s="6"/>
      <c r="M75" s="6"/>
    </row>
    <row r="76" spans="1:13" s="7" customFormat="1" ht="17.25" customHeight="1">
      <c r="A76" s="3">
        <f>Modulliste!A76</f>
        <v>1420570</v>
      </c>
      <c r="B76" s="3" t="str">
        <f>Modulliste!B76</f>
        <v>30-32</v>
      </c>
      <c r="C76" s="3" t="str">
        <f>Modulliste!C76</f>
        <v>SIP</v>
      </c>
      <c r="D76" s="76" t="s">
        <v>415</v>
      </c>
      <c r="E76" s="128">
        <v>90</v>
      </c>
      <c r="F76" s="50" t="s">
        <v>186</v>
      </c>
      <c r="G76" s="45" t="s">
        <v>182</v>
      </c>
      <c r="H76" s="46"/>
      <c r="I76" s="4"/>
      <c r="J76" s="46" t="s">
        <v>128</v>
      </c>
      <c r="K76" s="36" t="s">
        <v>122</v>
      </c>
      <c r="L76" s="6"/>
      <c r="M76" s="6"/>
    </row>
    <row r="77" spans="1:13" s="7" customFormat="1" ht="17.25" customHeight="1">
      <c r="A77" s="3">
        <f>Modulliste!A77</f>
        <v>1420580</v>
      </c>
      <c r="B77" s="3" t="str">
        <f>Modulliste!B77</f>
        <v>30-32</v>
      </c>
      <c r="C77" s="3" t="str">
        <f>Modulliste!C77</f>
        <v>SET</v>
      </c>
      <c r="D77" s="76" t="s">
        <v>530</v>
      </c>
      <c r="E77" s="128"/>
      <c r="F77" s="61" t="s">
        <v>520</v>
      </c>
      <c r="G77" s="45" t="s">
        <v>126</v>
      </c>
      <c r="H77" s="46"/>
      <c r="I77" s="4"/>
      <c r="J77" s="46"/>
      <c r="K77" s="36" t="s">
        <v>121</v>
      </c>
      <c r="L77" s="6"/>
      <c r="M77" s="6"/>
    </row>
    <row r="78" spans="1:13" s="7" customFormat="1" ht="17.25" customHeight="1">
      <c r="A78" s="3">
        <f>Modulliste!A78</f>
        <v>1420590</v>
      </c>
      <c r="B78" s="3" t="str">
        <f>Modulliste!B78</f>
        <v>30-32</v>
      </c>
      <c r="C78" s="3" t="str">
        <f>Modulliste!C78</f>
        <v>WSD</v>
      </c>
      <c r="D78" s="125" t="s">
        <v>472</v>
      </c>
      <c r="E78" s="128">
        <v>90</v>
      </c>
      <c r="F78" s="50" t="s">
        <v>354</v>
      </c>
      <c r="G78" s="45" t="s">
        <v>367</v>
      </c>
      <c r="H78" s="46"/>
      <c r="I78" s="4"/>
      <c r="J78" s="46" t="s">
        <v>426</v>
      </c>
      <c r="K78" s="36" t="s">
        <v>121</v>
      </c>
      <c r="L78" s="6"/>
      <c r="M78" s="6"/>
    </row>
    <row r="79" spans="1:13" s="7" customFormat="1" ht="17.25" customHeight="1">
      <c r="A79" s="3">
        <f>Modulliste!A79</f>
        <v>1420600</v>
      </c>
      <c r="B79" s="3" t="str">
        <f>Modulliste!B79</f>
        <v>30-32</v>
      </c>
      <c r="C79" s="3" t="str">
        <f>Modulliste!C79</f>
        <v>TT</v>
      </c>
      <c r="D79" s="61" t="s">
        <v>431</v>
      </c>
      <c r="E79" s="128">
        <v>90</v>
      </c>
      <c r="F79" s="50" t="s">
        <v>182</v>
      </c>
      <c r="G79" s="45" t="s">
        <v>186</v>
      </c>
      <c r="H79" s="46"/>
      <c r="I79" s="4"/>
      <c r="J79" s="46" t="s">
        <v>175</v>
      </c>
      <c r="K79" s="36" t="s">
        <v>122</v>
      </c>
      <c r="L79" s="6"/>
      <c r="M79" s="6"/>
    </row>
    <row r="80" spans="1:13" s="7" customFormat="1" ht="17.25" customHeight="1">
      <c r="A80" s="3">
        <f>Modulliste!A80</f>
        <v>1420610</v>
      </c>
      <c r="B80" s="3" t="str">
        <f>Modulliste!B80</f>
        <v>30-32</v>
      </c>
      <c r="C80" s="3" t="str">
        <f>Modulliste!C80</f>
        <v>US</v>
      </c>
      <c r="D80" s="76"/>
      <c r="E80" s="128"/>
      <c r="F80" s="50" t="s">
        <v>356</v>
      </c>
      <c r="G80" s="45"/>
      <c r="H80" s="46"/>
      <c r="I80" s="4"/>
      <c r="J80" s="46"/>
      <c r="K80" s="36"/>
      <c r="L80" s="6"/>
      <c r="M80" s="6"/>
    </row>
    <row r="81" spans="1:13" s="7" customFormat="1" ht="17.25" customHeight="1">
      <c r="A81" s="3">
        <f>Modulliste!A81</f>
        <v>1420620</v>
      </c>
      <c r="B81" s="3" t="str">
        <f>Modulliste!B81</f>
        <v>30-32</v>
      </c>
      <c r="C81" s="3" t="str">
        <f>Modulliste!C81</f>
        <v>VMS</v>
      </c>
      <c r="D81" s="76" t="s">
        <v>420</v>
      </c>
      <c r="E81" s="128"/>
      <c r="F81" s="50" t="s">
        <v>492</v>
      </c>
      <c r="G81" s="6" t="s">
        <v>126</v>
      </c>
      <c r="H81" s="46"/>
      <c r="I81" s="4"/>
      <c r="J81" s="46"/>
      <c r="K81" s="36" t="s">
        <v>121</v>
      </c>
      <c r="L81" s="6"/>
      <c r="M81" s="6"/>
    </row>
    <row r="82" spans="1:13" s="7" customFormat="1" ht="18" customHeight="1">
      <c r="A82" s="3">
        <f>Modulliste!A82</f>
        <v>1420630</v>
      </c>
      <c r="B82" s="3" t="str">
        <f>Modulliste!B82</f>
        <v>30-32</v>
      </c>
      <c r="C82" s="3" t="str">
        <f>Modulliste!C82</f>
        <v>AKE1</v>
      </c>
      <c r="D82" s="4" t="s">
        <v>491</v>
      </c>
      <c r="E82" s="104"/>
      <c r="F82" s="148" t="s">
        <v>490</v>
      </c>
      <c r="G82" s="6" t="s">
        <v>126</v>
      </c>
      <c r="H82" s="45"/>
      <c r="I82" s="46"/>
      <c r="J82" s="4"/>
      <c r="K82" s="36" t="s">
        <v>121</v>
      </c>
      <c r="L82" s="6"/>
      <c r="M82" s="6"/>
    </row>
    <row r="83" spans="1:13" s="7" customFormat="1" ht="18" customHeight="1">
      <c r="A83" s="3">
        <f>Modulliste!A83</f>
        <v>1420640</v>
      </c>
      <c r="B83" s="3" t="str">
        <f>Modulliste!B83</f>
        <v>30-32</v>
      </c>
      <c r="C83" s="3" t="str">
        <f>Modulliste!C83</f>
        <v>AKE2</v>
      </c>
      <c r="D83" s="3"/>
      <c r="E83" s="104"/>
      <c r="F83" s="101"/>
      <c r="G83" s="103"/>
      <c r="H83" s="45"/>
      <c r="I83" s="46"/>
      <c r="J83" s="4"/>
      <c r="K83" s="36"/>
      <c r="L83" s="6"/>
      <c r="M83" s="6"/>
    </row>
    <row r="84" spans="1:13" s="7" customFormat="1" ht="18" customHeight="1">
      <c r="A84" s="3">
        <f>Modulliste!A84</f>
        <v>1420650</v>
      </c>
      <c r="B84" s="3" t="str">
        <f>Modulliste!B84</f>
        <v>30-32</v>
      </c>
      <c r="C84" s="3" t="str">
        <f>Modulliste!C84</f>
        <v>DIE</v>
      </c>
      <c r="D84" s="85" t="s">
        <v>501</v>
      </c>
      <c r="E84" s="149"/>
      <c r="F84" s="85" t="s">
        <v>502</v>
      </c>
      <c r="G84" s="85" t="s">
        <v>473</v>
      </c>
      <c r="I84" s="46"/>
      <c r="J84" s="4"/>
      <c r="K84" s="36"/>
      <c r="L84" s="6"/>
      <c r="M84" s="6"/>
    </row>
    <row r="85" spans="1:13" s="7" customFormat="1" ht="18.75" customHeight="1">
      <c r="A85" s="3">
        <f>Modulliste!A85</f>
        <v>1420660</v>
      </c>
      <c r="B85" s="3" t="str">
        <f>Modulliste!B85</f>
        <v>30-32</v>
      </c>
      <c r="C85" s="3" t="str">
        <f>Modulliste!C85</f>
        <v>PRM</v>
      </c>
      <c r="D85" s="145" t="s">
        <v>472</v>
      </c>
      <c r="E85" s="36">
        <v>90</v>
      </c>
      <c r="F85" s="4" t="s">
        <v>473</v>
      </c>
      <c r="G85" s="6" t="s">
        <v>474</v>
      </c>
      <c r="H85" s="45"/>
      <c r="I85" s="102"/>
      <c r="J85" s="6" t="s">
        <v>175</v>
      </c>
      <c r="K85" s="36" t="s">
        <v>122</v>
      </c>
      <c r="L85" s="89"/>
      <c r="M85" s="6"/>
    </row>
    <row r="86" spans="1:13" s="7" customFormat="1" ht="18.75" customHeight="1">
      <c r="A86" s="3">
        <f>Modulliste!A86</f>
        <v>1420670</v>
      </c>
      <c r="B86" s="3" t="str">
        <f>Modulliste!B86</f>
        <v>30-32</v>
      </c>
      <c r="C86" s="3" t="str">
        <f>Modulliste!C86</f>
        <v>UFI</v>
      </c>
      <c r="D86" s="3" t="s">
        <v>455</v>
      </c>
      <c r="E86" s="76"/>
      <c r="F86" s="146" t="s">
        <v>448</v>
      </c>
      <c r="G86" s="50" t="s">
        <v>456</v>
      </c>
      <c r="H86" s="45"/>
      <c r="I86" s="102"/>
      <c r="J86" s="99"/>
      <c r="K86" s="100" t="s">
        <v>121</v>
      </c>
      <c r="L86" s="100"/>
      <c r="M86" s="6"/>
    </row>
    <row r="87" spans="1:13" s="7" customFormat="1" ht="18.75" customHeight="1">
      <c r="A87" s="3">
        <f>Modulliste!A87</f>
        <v>1420680</v>
      </c>
      <c r="B87" s="3" t="str">
        <f>Modulliste!B87</f>
        <v>30-32</v>
      </c>
      <c r="C87" s="3" t="str">
        <f>Modulliste!C87</f>
        <v>TUM</v>
      </c>
      <c r="D87" s="3" t="s">
        <v>449</v>
      </c>
      <c r="E87" s="76"/>
      <c r="F87" s="146" t="s">
        <v>448</v>
      </c>
      <c r="G87" s="50" t="s">
        <v>450</v>
      </c>
      <c r="H87" s="45"/>
      <c r="I87" s="102"/>
      <c r="J87" s="99"/>
      <c r="K87" s="134" t="s">
        <v>121</v>
      </c>
      <c r="L87" s="100"/>
      <c r="M87" s="6"/>
    </row>
    <row r="88" spans="1:13" s="7" customFormat="1" ht="18.75" customHeight="1">
      <c r="A88" s="3">
        <f>Modulliste!A88</f>
        <v>1420690</v>
      </c>
      <c r="B88" s="3" t="str">
        <f>Modulliste!B88</f>
        <v>30-32</v>
      </c>
      <c r="C88" s="3" t="str">
        <f>Modulliste!C88</f>
        <v>EIM</v>
      </c>
      <c r="D88" s="3" t="s">
        <v>449</v>
      </c>
      <c r="E88" s="76"/>
      <c r="F88" s="146" t="s">
        <v>448</v>
      </c>
      <c r="G88" s="50" t="s">
        <v>450</v>
      </c>
      <c r="H88" s="45"/>
      <c r="I88" s="102"/>
      <c r="J88" s="99"/>
      <c r="K88" s="134" t="s">
        <v>121</v>
      </c>
      <c r="L88" s="100"/>
      <c r="M88" s="6"/>
    </row>
    <row r="89" spans="1:13" s="7" customFormat="1" ht="18.75" customHeight="1">
      <c r="A89" s="3">
        <f>Modulliste!A89</f>
        <v>1420700</v>
      </c>
      <c r="B89" s="3" t="str">
        <f>Modulliste!B89</f>
        <v>30-32</v>
      </c>
      <c r="C89" s="3" t="str">
        <f>Modulliste!C89</f>
        <v>MLJ</v>
      </c>
      <c r="D89" s="3" t="s">
        <v>509</v>
      </c>
      <c r="E89" s="76"/>
      <c r="F89" s="146" t="s">
        <v>510</v>
      </c>
      <c r="G89" s="50" t="s">
        <v>510</v>
      </c>
      <c r="H89" s="45"/>
      <c r="I89" s="102"/>
      <c r="J89" s="99"/>
      <c r="K89" s="134" t="s">
        <v>121</v>
      </c>
      <c r="L89" s="100"/>
      <c r="M89" s="6"/>
    </row>
    <row r="90" ht="17.25" customHeight="1">
      <c r="A90" s="22"/>
    </row>
    <row r="91" spans="1:10" s="7" customFormat="1" ht="17.25" customHeight="1">
      <c r="A91" s="10"/>
      <c r="B91" s="9"/>
      <c r="D91" s="57" t="s">
        <v>142</v>
      </c>
      <c r="J91" s="57" t="s">
        <v>137</v>
      </c>
    </row>
    <row r="92" spans="1:10" s="7" customFormat="1" ht="17.25" customHeight="1">
      <c r="A92" s="9"/>
      <c r="B92" s="9"/>
      <c r="D92" s="7" t="s">
        <v>188</v>
      </c>
      <c r="J92" s="57" t="s">
        <v>138</v>
      </c>
    </row>
    <row r="93" spans="1:10" s="7" customFormat="1" ht="17.25" customHeight="1">
      <c r="A93" s="9"/>
      <c r="D93" s="7" t="s">
        <v>145</v>
      </c>
      <c r="J93" s="57" t="s">
        <v>139</v>
      </c>
    </row>
    <row r="94" spans="1:10" s="7" customFormat="1" ht="17.25" customHeight="1">
      <c r="A94" s="9"/>
      <c r="D94" s="57" t="s">
        <v>147</v>
      </c>
      <c r="J94" s="57" t="s">
        <v>140</v>
      </c>
    </row>
    <row r="95" spans="1:10" s="7" customFormat="1" ht="17.25" customHeight="1">
      <c r="A95" s="9"/>
      <c r="D95" s="7" t="s">
        <v>187</v>
      </c>
      <c r="J95" s="57" t="s">
        <v>144</v>
      </c>
    </row>
    <row r="96" spans="1:10" s="7" customFormat="1" ht="17.25" customHeight="1">
      <c r="A96" s="9"/>
      <c r="D96" s="57" t="s">
        <v>484</v>
      </c>
      <c r="J96" s="57" t="s">
        <v>141</v>
      </c>
    </row>
    <row r="97" spans="1:10" s="7" customFormat="1" ht="17.25" customHeight="1">
      <c r="A97" s="9"/>
      <c r="D97" s="57" t="s">
        <v>224</v>
      </c>
      <c r="J97" s="57" t="s">
        <v>143</v>
      </c>
    </row>
    <row r="98" spans="1:10" s="7" customFormat="1" ht="17.25" customHeight="1">
      <c r="A98" s="9"/>
      <c r="D98" s="57" t="s">
        <v>229</v>
      </c>
      <c r="J98" s="7" t="s">
        <v>419</v>
      </c>
    </row>
    <row r="99" spans="1:10" s="7" customFormat="1" ht="17.25" customHeight="1">
      <c r="A99" s="9"/>
      <c r="B99" s="57"/>
      <c r="D99" s="7" t="s">
        <v>429</v>
      </c>
      <c r="J99" s="7" t="s">
        <v>232</v>
      </c>
    </row>
    <row r="100" spans="1:10" s="7" customFormat="1" ht="17.25" customHeight="1">
      <c r="A100" s="9"/>
      <c r="B100" s="57"/>
      <c r="D100" s="7" t="s">
        <v>433</v>
      </c>
      <c r="J100" s="7" t="s">
        <v>293</v>
      </c>
    </row>
    <row r="101" spans="1:4" s="7" customFormat="1" ht="17.25" customHeight="1">
      <c r="A101" s="9"/>
      <c r="D101" s="7" t="s">
        <v>436</v>
      </c>
    </row>
    <row r="102" spans="1:4" s="7" customFormat="1" ht="17.25" customHeight="1">
      <c r="A102" s="9"/>
      <c r="B102" s="57"/>
      <c r="D102" s="7" t="s">
        <v>439</v>
      </c>
    </row>
    <row r="103" spans="1:4" s="7" customFormat="1" ht="17.25" customHeight="1">
      <c r="A103" s="9"/>
      <c r="D103" s="7" t="s">
        <v>451</v>
      </c>
    </row>
    <row r="104" spans="1:4" s="7" customFormat="1" ht="17.25" customHeight="1">
      <c r="A104" s="9"/>
      <c r="D104" s="7" t="s">
        <v>453</v>
      </c>
    </row>
    <row r="105" spans="1:7" s="7" customFormat="1" ht="17.25" customHeight="1">
      <c r="A105" s="9"/>
      <c r="B105" s="9"/>
      <c r="D105" s="60" t="s">
        <v>466</v>
      </c>
      <c r="G105" s="7" t="s">
        <v>513</v>
      </c>
    </row>
    <row r="106" spans="1:4" s="7" customFormat="1" ht="17.25" customHeight="1">
      <c r="A106" s="9"/>
      <c r="B106" s="9"/>
      <c r="D106" s="8" t="s">
        <v>525</v>
      </c>
    </row>
    <row r="107" spans="1:2" s="7" customFormat="1" ht="17.25" customHeight="1">
      <c r="A107" s="9"/>
      <c r="B107" s="9"/>
    </row>
    <row r="108" spans="1:2" s="7" customFormat="1" ht="17.25" customHeight="1">
      <c r="A108" s="9"/>
      <c r="B108" s="9"/>
    </row>
    <row r="109" spans="1:2" s="7" customFormat="1" ht="17.25" customHeight="1">
      <c r="A109" s="9"/>
      <c r="B109" s="9"/>
    </row>
    <row r="110" spans="1:2" s="7" customFormat="1" ht="17.25" customHeight="1">
      <c r="A110" s="9"/>
      <c r="B110" s="9"/>
    </row>
    <row r="111" spans="1:2" s="7" customFormat="1" ht="17.25" customHeight="1">
      <c r="A111" s="9"/>
      <c r="B111" s="9"/>
    </row>
    <row r="112" spans="1:2" s="7" customFormat="1" ht="17.25" customHeight="1">
      <c r="A112" s="9"/>
      <c r="B112" s="9"/>
    </row>
    <row r="113" spans="1:2" s="7" customFormat="1" ht="17.25" customHeight="1">
      <c r="A113" s="9"/>
      <c r="B113" s="9"/>
    </row>
    <row r="114" spans="1:2" s="7" customFormat="1" ht="17.25" customHeight="1">
      <c r="A114" s="9"/>
      <c r="B114" s="9"/>
    </row>
    <row r="115" spans="1:2" s="7" customFormat="1" ht="17.25" customHeight="1">
      <c r="A115" s="9"/>
      <c r="B115" s="9"/>
    </row>
    <row r="116" spans="1:2" s="7" customFormat="1" ht="17.25" customHeight="1">
      <c r="A116" s="9"/>
      <c r="B116" s="9"/>
    </row>
    <row r="117" spans="1:2" s="7" customFormat="1" ht="17.25" customHeight="1">
      <c r="A117" s="9"/>
      <c r="B117" s="9"/>
    </row>
    <row r="118" spans="1:2" s="7" customFormat="1" ht="17.25" customHeight="1">
      <c r="A118" s="9"/>
      <c r="B118" s="9"/>
    </row>
    <row r="119" spans="1:2" s="7" customFormat="1" ht="17.25" customHeight="1">
      <c r="A119" s="9"/>
      <c r="B119" s="9"/>
    </row>
    <row r="120" spans="1:2" s="7" customFormat="1" ht="17.25" customHeight="1">
      <c r="A120" s="9"/>
      <c r="B120" s="9"/>
    </row>
    <row r="121" spans="1:2" s="7" customFormat="1" ht="17.25" customHeight="1">
      <c r="A121" s="9"/>
      <c r="B121" s="9"/>
    </row>
    <row r="122" spans="1:2" s="7" customFormat="1" ht="17.25" customHeight="1">
      <c r="A122" s="9"/>
      <c r="B122" s="9"/>
    </row>
    <row r="123" spans="1:2" s="7" customFormat="1" ht="17.25" customHeight="1">
      <c r="A123" s="9"/>
      <c r="B123" s="9"/>
    </row>
    <row r="124" spans="1:2" s="7" customFormat="1" ht="17.25" customHeight="1">
      <c r="A124" s="9"/>
      <c r="B124" s="9"/>
    </row>
    <row r="125" spans="1:2" s="7" customFormat="1" ht="17.25" customHeight="1">
      <c r="A125" s="9"/>
      <c r="B125" s="9"/>
    </row>
    <row r="126" spans="1:2" s="7" customFormat="1" ht="17.25" customHeight="1">
      <c r="A126" s="9"/>
      <c r="B126" s="9"/>
    </row>
    <row r="127" spans="1:2" s="7" customFormat="1" ht="17.25" customHeight="1">
      <c r="A127" s="9"/>
      <c r="B127" s="9"/>
    </row>
    <row r="128" spans="1:2" s="7" customFormat="1" ht="17.25" customHeight="1">
      <c r="A128" s="9"/>
      <c r="B128" s="9"/>
    </row>
    <row r="129" spans="1:2" s="7" customFormat="1" ht="17.25" customHeight="1">
      <c r="A129" s="9"/>
      <c r="B129" s="9"/>
    </row>
    <row r="130" spans="1:2" s="7" customFormat="1" ht="17.25" customHeight="1">
      <c r="A130" s="9"/>
      <c r="B130" s="9"/>
    </row>
    <row r="131" spans="1:2" s="7" customFormat="1" ht="17.25" customHeight="1">
      <c r="A131" s="9"/>
      <c r="B131" s="9"/>
    </row>
    <row r="132" spans="1:2" s="7" customFormat="1" ht="17.25" customHeight="1">
      <c r="A132" s="9"/>
      <c r="B132" s="9"/>
    </row>
    <row r="133" spans="1:2" s="7" customFormat="1" ht="17.25" customHeight="1">
      <c r="A133" s="9"/>
      <c r="B133" s="9"/>
    </row>
    <row r="134" spans="1:2" s="7" customFormat="1" ht="17.25" customHeight="1">
      <c r="A134" s="9"/>
      <c r="B134" s="9"/>
    </row>
    <row r="135" spans="1:2" s="7" customFormat="1" ht="17.25" customHeight="1">
      <c r="A135" s="9"/>
      <c r="B135" s="9"/>
    </row>
    <row r="136" spans="1:2" s="7" customFormat="1" ht="17.25" customHeight="1">
      <c r="A136" s="9"/>
      <c r="B136" s="9"/>
    </row>
    <row r="137" spans="1:2" s="7" customFormat="1" ht="17.25" customHeight="1">
      <c r="A137" s="9"/>
      <c r="B137" s="9"/>
    </row>
    <row r="138" spans="1:2" s="7" customFormat="1" ht="17.25" customHeight="1">
      <c r="A138" s="9"/>
      <c r="B138" s="9"/>
    </row>
    <row r="139" spans="1:2" s="7" customFormat="1" ht="17.25" customHeight="1">
      <c r="A139" s="9"/>
      <c r="B139" s="9"/>
    </row>
    <row r="140" spans="1:2" s="7" customFormat="1" ht="17.25" customHeight="1">
      <c r="A140" s="9"/>
      <c r="B140" s="9"/>
    </row>
    <row r="141" spans="1:2" s="7" customFormat="1" ht="17.25" customHeight="1">
      <c r="A141" s="9"/>
      <c r="B141" s="9"/>
    </row>
    <row r="142" spans="1:2" s="7" customFormat="1" ht="17.25" customHeight="1">
      <c r="A142" s="9"/>
      <c r="B142" s="9"/>
    </row>
    <row r="143" spans="1:2" s="7" customFormat="1" ht="17.25" customHeight="1">
      <c r="A143" s="9"/>
      <c r="B143" s="9"/>
    </row>
    <row r="144" spans="1:2" s="7" customFormat="1" ht="17.25" customHeight="1">
      <c r="A144" s="9"/>
      <c r="B144" s="9"/>
    </row>
    <row r="145" spans="1:2" s="7" customFormat="1" ht="17.25" customHeight="1">
      <c r="A145" s="9"/>
      <c r="B145" s="9"/>
    </row>
    <row r="146" spans="1:2" s="7" customFormat="1" ht="17.25" customHeight="1">
      <c r="A146" s="9"/>
      <c r="B146" s="9"/>
    </row>
    <row r="147" spans="1:2" s="7" customFormat="1" ht="17.25" customHeight="1">
      <c r="A147" s="9"/>
      <c r="B147" s="9"/>
    </row>
    <row r="148" spans="1:2" s="7" customFormat="1" ht="17.25" customHeight="1">
      <c r="A148" s="9"/>
      <c r="B148" s="9"/>
    </row>
    <row r="149" spans="1:2" s="7" customFormat="1" ht="17.25" customHeight="1">
      <c r="A149" s="9"/>
      <c r="B149" s="9"/>
    </row>
    <row r="150" spans="1:2" s="7" customFormat="1" ht="17.25" customHeight="1">
      <c r="A150" s="9"/>
      <c r="B150" s="9"/>
    </row>
    <row r="151" spans="1:2" s="7" customFormat="1" ht="17.25" customHeight="1">
      <c r="A151" s="9"/>
      <c r="B151" s="9"/>
    </row>
    <row r="152" spans="1:2" s="7" customFormat="1" ht="17.25" customHeight="1">
      <c r="A152" s="9"/>
      <c r="B152" s="9"/>
    </row>
    <row r="153" spans="1:2" s="7" customFormat="1" ht="17.25" customHeight="1">
      <c r="A153" s="9"/>
      <c r="B153" s="9"/>
    </row>
    <row r="154" spans="1:2" s="7" customFormat="1" ht="17.25" customHeight="1">
      <c r="A154" s="9"/>
      <c r="B154" s="9"/>
    </row>
    <row r="155" spans="1:2" s="7" customFormat="1" ht="17.25" customHeight="1">
      <c r="A155" s="9"/>
      <c r="B155" s="9"/>
    </row>
    <row r="156" spans="1:2" s="7" customFormat="1" ht="17.25" customHeight="1">
      <c r="A156" s="9"/>
      <c r="B156" s="9"/>
    </row>
    <row r="157" spans="1:2" s="7" customFormat="1" ht="17.25" customHeight="1">
      <c r="A157" s="9"/>
      <c r="B157" s="9"/>
    </row>
    <row r="158" spans="1:2" s="7" customFormat="1" ht="17.25" customHeight="1">
      <c r="A158" s="9"/>
      <c r="B158" s="9"/>
    </row>
    <row r="159" spans="1:2" s="7" customFormat="1" ht="17.25" customHeight="1">
      <c r="A159" s="9"/>
      <c r="B159" s="9"/>
    </row>
    <row r="160" spans="1:2" s="7" customFormat="1" ht="17.25" customHeight="1">
      <c r="A160" s="9"/>
      <c r="B160" s="9"/>
    </row>
    <row r="161" spans="1:2" s="7" customFormat="1" ht="17.25" customHeight="1">
      <c r="A161" s="9"/>
      <c r="B161" s="9"/>
    </row>
    <row r="162" spans="1:2" s="7" customFormat="1" ht="17.25" customHeight="1">
      <c r="A162" s="9"/>
      <c r="B162" s="9"/>
    </row>
    <row r="163" spans="1:2" s="7" customFormat="1" ht="17.25" customHeight="1">
      <c r="A163" s="9"/>
      <c r="B163" s="9"/>
    </row>
    <row r="164" spans="1:2" s="7" customFormat="1" ht="17.25" customHeight="1">
      <c r="A164" s="9"/>
      <c r="B164" s="9"/>
    </row>
    <row r="165" spans="1:13" ht="17.25" customHeight="1">
      <c r="A165" s="9"/>
      <c r="L165" s="7"/>
      <c r="M165" s="7"/>
    </row>
    <row r="166" spans="12:13" ht="17.25" customHeight="1">
      <c r="L166" s="7"/>
      <c r="M166" s="7"/>
    </row>
    <row r="167" spans="12:13" ht="17.25" customHeight="1">
      <c r="L167" s="7"/>
      <c r="M167" s="7"/>
    </row>
  </sheetData>
  <sheetProtection/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zoomScalePageLayoutView="0" workbookViewId="0" topLeftCell="A1">
      <pane ySplit="1" topLeftCell="A26" activePane="bottomLeft" state="frozen"/>
      <selection pane="topLeft" activeCell="A1" sqref="A1"/>
      <selection pane="bottomLeft" activeCell="A62" sqref="A62"/>
    </sheetView>
  </sheetViews>
  <sheetFormatPr defaultColWidth="11.28125" defaultRowHeight="12.75"/>
  <cols>
    <col min="1" max="1" width="11.28125" style="20" bestFit="1" customWidth="1"/>
    <col min="2" max="2" width="7.57421875" style="10" bestFit="1" customWidth="1"/>
    <col min="3" max="3" width="11.28125" style="20" customWidth="1"/>
    <col min="4" max="5" width="38.28125" style="20" bestFit="1" customWidth="1"/>
    <col min="6" max="16384" width="11.28125" style="20" customWidth="1"/>
  </cols>
  <sheetData>
    <row r="1" spans="1:5" ht="42" customHeight="1">
      <c r="A1" s="30" t="str">
        <f>Modulliste!A1</f>
        <v>HIS-Modulnr.</v>
      </c>
      <c r="B1" s="30" t="s">
        <v>18</v>
      </c>
      <c r="C1" s="31" t="str">
        <f>Modulliste!C1</f>
        <v>Modulkurz-bezeichnung</v>
      </c>
      <c r="D1" s="33" t="s">
        <v>13</v>
      </c>
      <c r="E1" s="33" t="s">
        <v>14</v>
      </c>
    </row>
    <row r="2" spans="1:5" ht="15" customHeight="1">
      <c r="A2" s="52">
        <f>Modulliste!A2</f>
        <v>1410010</v>
      </c>
      <c r="B2" s="52">
        <f>Modulliste!B2</f>
        <v>1</v>
      </c>
      <c r="C2" s="52" t="str">
        <f>Modulliste!C2</f>
        <v>MA1</v>
      </c>
      <c r="D2" s="43" t="s">
        <v>15</v>
      </c>
      <c r="E2" s="43" t="s">
        <v>15</v>
      </c>
    </row>
    <row r="3" spans="1:5" ht="15" customHeight="1">
      <c r="A3" s="52">
        <f>Modulliste!A3</f>
        <v>1410020</v>
      </c>
      <c r="B3" s="52">
        <f>Modulliste!B3</f>
        <v>2</v>
      </c>
      <c r="C3" s="52" t="str">
        <f>Modulliste!C3</f>
        <v>TM</v>
      </c>
      <c r="D3" s="43" t="s">
        <v>15</v>
      </c>
      <c r="E3" s="43" t="s">
        <v>15</v>
      </c>
    </row>
    <row r="4" spans="1:5" ht="15" customHeight="1">
      <c r="A4" s="52">
        <f>Modulliste!A4</f>
        <v>1410040</v>
      </c>
      <c r="B4" s="52" t="str">
        <f>Modulliste!B4</f>
        <v>3.1</v>
      </c>
      <c r="C4" s="52" t="str">
        <f>Modulliste!C4</f>
        <v>IN1</v>
      </c>
      <c r="D4" s="43" t="s">
        <v>15</v>
      </c>
      <c r="E4" s="43" t="s">
        <v>15</v>
      </c>
    </row>
    <row r="5" spans="1:5" ht="15" customHeight="1">
      <c r="A5" s="52">
        <f>Modulliste!A5</f>
        <v>1410050</v>
      </c>
      <c r="B5" s="52" t="str">
        <f>Modulliste!B5</f>
        <v>3.2</v>
      </c>
      <c r="C5" s="52" t="str">
        <f>Modulliste!C5</f>
        <v>GDT</v>
      </c>
      <c r="D5" s="43" t="s">
        <v>15</v>
      </c>
      <c r="E5" s="43" t="s">
        <v>15</v>
      </c>
    </row>
    <row r="6" spans="1:5" ht="15" customHeight="1">
      <c r="A6" s="52">
        <f>Modulliste!A6</f>
        <v>1410060</v>
      </c>
      <c r="B6" s="52" t="str">
        <f>Modulliste!B6</f>
        <v>3.3</v>
      </c>
      <c r="C6" s="52" t="str">
        <f>Modulliste!C6</f>
        <v>PIN1</v>
      </c>
      <c r="D6" s="43" t="s">
        <v>15</v>
      </c>
      <c r="E6" s="43" t="s">
        <v>15</v>
      </c>
    </row>
    <row r="7" spans="1:5" ht="15" customHeight="1">
      <c r="A7" s="52">
        <f>Modulliste!A7</f>
        <v>1410070</v>
      </c>
      <c r="B7" s="52">
        <f>Modulliste!B7</f>
        <v>4</v>
      </c>
      <c r="C7" s="52" t="str">
        <f>Modulliste!C7</f>
        <v>PH1</v>
      </c>
      <c r="D7" s="43" t="s">
        <v>15</v>
      </c>
      <c r="E7" s="43" t="s">
        <v>15</v>
      </c>
    </row>
    <row r="8" spans="1:5" ht="15" customHeight="1">
      <c r="A8" s="52">
        <f>Modulliste!A8</f>
        <v>1410080</v>
      </c>
      <c r="B8" s="52">
        <f>Modulliste!B8</f>
        <v>5</v>
      </c>
      <c r="C8" s="52" t="str">
        <f>Modulliste!C8</f>
        <v>GE1</v>
      </c>
      <c r="D8" s="43" t="s">
        <v>15</v>
      </c>
      <c r="E8" s="43" t="s">
        <v>15</v>
      </c>
    </row>
    <row r="9" spans="1:5" ht="12.75">
      <c r="A9" s="52">
        <f>Modulliste!A9</f>
        <v>1410090</v>
      </c>
      <c r="B9" s="52">
        <f>Modulliste!B9</f>
        <v>6</v>
      </c>
      <c r="C9" s="52" t="str">
        <f>Modulliste!C9</f>
        <v>MA2</v>
      </c>
      <c r="D9" s="43" t="s">
        <v>15</v>
      </c>
      <c r="E9" s="43" t="s">
        <v>15</v>
      </c>
    </row>
    <row r="10" spans="1:5" ht="12.75">
      <c r="A10" s="52">
        <f>Modulliste!A10</f>
        <v>1410100</v>
      </c>
      <c r="B10" s="52" t="str">
        <f>Modulliste!B10</f>
        <v>7.1</v>
      </c>
      <c r="C10" s="52" t="str">
        <f>Modulliste!C10</f>
        <v>IN2</v>
      </c>
      <c r="D10" s="43" t="s">
        <v>15</v>
      </c>
      <c r="E10" s="43" t="s">
        <v>15</v>
      </c>
    </row>
    <row r="11" spans="1:5" ht="12.75">
      <c r="A11" s="52">
        <f>Modulliste!A11</f>
        <v>1410110</v>
      </c>
      <c r="B11" s="52" t="str">
        <f>Modulliste!B11</f>
        <v>7.2</v>
      </c>
      <c r="C11" s="52" t="str">
        <f>Modulliste!C11</f>
        <v>PIN2</v>
      </c>
      <c r="D11" s="43" t="s">
        <v>15</v>
      </c>
      <c r="E11" s="43" t="s">
        <v>15</v>
      </c>
    </row>
    <row r="12" spans="1:5" ht="12.75">
      <c r="A12" s="52">
        <f>Modulliste!A12</f>
        <v>1410120</v>
      </c>
      <c r="B12" s="52">
        <f>Modulliste!B12</f>
        <v>8</v>
      </c>
      <c r="C12" s="52" t="str">
        <f>Modulliste!C12</f>
        <v>MC</v>
      </c>
      <c r="D12" s="43" t="s">
        <v>15</v>
      </c>
      <c r="E12" s="43" t="s">
        <v>15</v>
      </c>
    </row>
    <row r="13" spans="1:5" ht="12.75">
      <c r="A13" s="52">
        <f>Modulliste!A13</f>
        <v>1410130</v>
      </c>
      <c r="B13" s="52">
        <f>Modulliste!B13</f>
        <v>9</v>
      </c>
      <c r="C13" s="52" t="str">
        <f>Modulliste!C13</f>
        <v>PH2</v>
      </c>
      <c r="D13" s="43" t="s">
        <v>15</v>
      </c>
      <c r="E13" s="43" t="s">
        <v>15</v>
      </c>
    </row>
    <row r="14" spans="1:5" ht="12.75">
      <c r="A14" s="52">
        <f>Modulliste!A14</f>
        <v>1410140</v>
      </c>
      <c r="B14" s="52">
        <f>Modulliste!B14</f>
        <v>10</v>
      </c>
      <c r="C14" s="52" t="str">
        <f>Modulliste!C14</f>
        <v>GE2</v>
      </c>
      <c r="D14" s="43" t="s">
        <v>15</v>
      </c>
      <c r="E14" s="43" t="s">
        <v>15</v>
      </c>
    </row>
    <row r="15" spans="1:5" ht="12.75">
      <c r="A15" s="52">
        <f>Modulliste!A15</f>
        <v>1420010</v>
      </c>
      <c r="B15" s="52">
        <f>Modulliste!B15</f>
        <v>11</v>
      </c>
      <c r="C15" s="52" t="str">
        <f>Modulliste!C15</f>
        <v>MA3</v>
      </c>
      <c r="D15" s="43" t="s">
        <v>15</v>
      </c>
      <c r="E15" s="43" t="s">
        <v>15</v>
      </c>
    </row>
    <row r="16" spans="1:5" ht="12.75">
      <c r="A16" s="52">
        <f>Modulliste!A16</f>
        <v>1420020</v>
      </c>
      <c r="B16" s="52">
        <f>Modulliste!B16</f>
        <v>12</v>
      </c>
      <c r="C16" s="52" t="str">
        <f>Modulliste!C16</f>
        <v>WT</v>
      </c>
      <c r="D16" s="43" t="s">
        <v>15</v>
      </c>
      <c r="E16" s="43" t="s">
        <v>15</v>
      </c>
    </row>
    <row r="17" spans="1:5" ht="12.75">
      <c r="A17" s="52">
        <f>Modulliste!A17</f>
        <v>1420030</v>
      </c>
      <c r="B17" s="52" t="str">
        <f>Modulliste!B17</f>
        <v>13.1</v>
      </c>
      <c r="C17" s="52" t="str">
        <f>Modulliste!C17</f>
        <v>PMC</v>
      </c>
      <c r="D17" s="43" t="s">
        <v>15</v>
      </c>
      <c r="E17" s="43" t="s">
        <v>15</v>
      </c>
    </row>
    <row r="18" spans="1:5" ht="12.75">
      <c r="A18" s="52">
        <f>Modulliste!A18</f>
        <v>1420040</v>
      </c>
      <c r="B18" s="52" t="str">
        <f>Modulliste!B18</f>
        <v>13.2</v>
      </c>
      <c r="C18" s="52" t="str">
        <f>Modulliste!C18</f>
        <v>PPH</v>
      </c>
      <c r="D18" s="43" t="s">
        <v>15</v>
      </c>
      <c r="E18" s="43" t="s">
        <v>15</v>
      </c>
    </row>
    <row r="19" spans="1:5" ht="12.75">
      <c r="A19" s="52">
        <f>Modulliste!A19</f>
        <v>1420050</v>
      </c>
      <c r="B19" s="52" t="str">
        <f>Modulliste!B19</f>
        <v>13.3</v>
      </c>
      <c r="C19" s="52" t="str">
        <f>Modulliste!C19</f>
        <v>PGE</v>
      </c>
      <c r="D19" s="43" t="s">
        <v>15</v>
      </c>
      <c r="E19" s="43" t="s">
        <v>15</v>
      </c>
    </row>
    <row r="20" spans="1:5" ht="12.75">
      <c r="A20" s="52">
        <f>Modulliste!A20</f>
        <v>1420060</v>
      </c>
      <c r="B20" s="52" t="str">
        <f>Modulliste!B20</f>
        <v>13.4</v>
      </c>
      <c r="C20" s="52" t="str">
        <f>Modulliste!C20</f>
        <v>PAE</v>
      </c>
      <c r="D20" s="43" t="s">
        <v>15</v>
      </c>
      <c r="E20" s="43" t="s">
        <v>15</v>
      </c>
    </row>
    <row r="21" spans="1:5" ht="12.75">
      <c r="A21" s="52">
        <f>Modulliste!A21</f>
        <v>1420070</v>
      </c>
      <c r="B21" s="52">
        <f>Modulliste!B21</f>
        <v>14</v>
      </c>
      <c r="C21" s="52" t="str">
        <f>Modulliste!C21</f>
        <v>E1</v>
      </c>
      <c r="D21" s="43" t="s">
        <v>15</v>
      </c>
      <c r="E21" s="43" t="s">
        <v>15</v>
      </c>
    </row>
    <row r="22" spans="1:5" ht="12.75">
      <c r="A22" s="52">
        <f>Modulliste!A22</f>
        <v>1420080</v>
      </c>
      <c r="B22" s="52">
        <f>Modulliste!B22</f>
        <v>15</v>
      </c>
      <c r="C22" s="52" t="str">
        <f>Modulliste!C22</f>
        <v>MT1</v>
      </c>
      <c r="D22" s="43" t="s">
        <v>15</v>
      </c>
      <c r="E22" s="43" t="s">
        <v>15</v>
      </c>
    </row>
    <row r="23" spans="1:5" ht="12.75">
      <c r="A23" s="52">
        <f>Modulliste!A23</f>
        <v>1420090</v>
      </c>
      <c r="B23" s="52">
        <f>Modulliste!B23</f>
        <v>16</v>
      </c>
      <c r="C23" s="52" t="str">
        <f>Modulliste!C23</f>
        <v>KO</v>
      </c>
      <c r="D23" s="43" t="s">
        <v>15</v>
      </c>
      <c r="E23" s="43" t="s">
        <v>15</v>
      </c>
    </row>
    <row r="24" spans="1:5" ht="12.75">
      <c r="A24" s="52">
        <f>Modulliste!A24</f>
        <v>1420100</v>
      </c>
      <c r="B24" s="52">
        <f>Modulliste!B24</f>
        <v>17</v>
      </c>
      <c r="C24" s="52" t="str">
        <f>Modulliste!C24</f>
        <v>FE</v>
      </c>
      <c r="D24" s="43" t="s">
        <v>15</v>
      </c>
      <c r="E24" s="43" t="s">
        <v>15</v>
      </c>
    </row>
    <row r="25" spans="1:5" ht="12.75">
      <c r="A25" s="52">
        <f>Modulliste!A25</f>
        <v>1420110</v>
      </c>
      <c r="B25" s="52">
        <f>Modulliste!B25</f>
        <v>18</v>
      </c>
      <c r="C25" s="52" t="str">
        <f>Modulliste!C25</f>
        <v>RT</v>
      </c>
      <c r="D25" s="43" t="s">
        <v>15</v>
      </c>
      <c r="E25" s="43" t="s">
        <v>15</v>
      </c>
    </row>
    <row r="26" spans="1:5" ht="12.75">
      <c r="A26" s="52">
        <f>Modulliste!A26</f>
        <v>1420120</v>
      </c>
      <c r="B26" s="52" t="str">
        <f>Modulliste!B26</f>
        <v>19.1</v>
      </c>
      <c r="C26" s="52" t="str">
        <f>Modulliste!C26</f>
        <v>AS1</v>
      </c>
      <c r="D26" s="43" t="s">
        <v>15</v>
      </c>
      <c r="E26" s="43" t="s">
        <v>15</v>
      </c>
    </row>
    <row r="27" spans="1:5" ht="12.75">
      <c r="A27" s="52">
        <f>Modulliste!A27</f>
        <v>1420130</v>
      </c>
      <c r="B27" s="52" t="str">
        <f>Modulliste!B27</f>
        <v>19.2</v>
      </c>
      <c r="C27" s="52" t="str">
        <f>Modulliste!C27</f>
        <v>PAS1</v>
      </c>
      <c r="D27" s="43" t="s">
        <v>15</v>
      </c>
      <c r="E27" s="43" t="s">
        <v>15</v>
      </c>
    </row>
    <row r="28" spans="1:5" ht="12.75">
      <c r="A28" s="52">
        <f>Modulliste!A28</f>
        <v>1420140</v>
      </c>
      <c r="B28" s="52" t="str">
        <f>Modulliste!B28</f>
        <v>20.1</v>
      </c>
      <c r="C28" s="52" t="str">
        <f>Modulliste!C28</f>
        <v>SV</v>
      </c>
      <c r="D28" s="43" t="s">
        <v>15</v>
      </c>
      <c r="E28" s="43" t="s">
        <v>15</v>
      </c>
    </row>
    <row r="29" spans="1:5" ht="12.75">
      <c r="A29" s="52">
        <f>Modulliste!A29</f>
        <v>1420150</v>
      </c>
      <c r="B29" s="52" t="str">
        <f>Modulliste!B29</f>
        <v>20.2</v>
      </c>
      <c r="C29" s="52" t="str">
        <f>Modulliste!C29</f>
        <v>PSV</v>
      </c>
      <c r="D29" s="43" t="s">
        <v>15</v>
      </c>
      <c r="E29" s="43" t="s">
        <v>15</v>
      </c>
    </row>
    <row r="30" spans="1:5" ht="12.75">
      <c r="A30" s="52">
        <f>Modulliste!A30</f>
        <v>1420160</v>
      </c>
      <c r="B30" s="52" t="str">
        <f>Modulliste!B30</f>
        <v>21.1</v>
      </c>
      <c r="C30" s="52" t="str">
        <f>Modulliste!C30</f>
        <v>MT2</v>
      </c>
      <c r="D30" s="43" t="s">
        <v>15</v>
      </c>
      <c r="E30" s="43" t="s">
        <v>15</v>
      </c>
    </row>
    <row r="31" spans="1:5" ht="12.75">
      <c r="A31" s="52">
        <f>Modulliste!A31</f>
        <v>1420170</v>
      </c>
      <c r="B31" s="52" t="str">
        <f>Modulliste!B31</f>
        <v>21.2</v>
      </c>
      <c r="C31" s="52" t="str">
        <f>Modulliste!C31</f>
        <v>PMT</v>
      </c>
      <c r="D31" s="43" t="s">
        <v>15</v>
      </c>
      <c r="E31" s="43" t="s">
        <v>15</v>
      </c>
    </row>
    <row r="32" spans="1:5" ht="12.75">
      <c r="A32" s="52"/>
      <c r="B32" s="52" t="str">
        <f>Modulliste!B32</f>
        <v>22.1</v>
      </c>
      <c r="C32" s="52" t="str">
        <f>Modulliste!C32</f>
        <v>AW1</v>
      </c>
      <c r="D32" s="43" t="s">
        <v>15</v>
      </c>
      <c r="E32" s="43" t="s">
        <v>15</v>
      </c>
    </row>
    <row r="33" spans="1:5" ht="12.75">
      <c r="A33" s="52"/>
      <c r="B33" s="52" t="str">
        <f>Modulliste!B33</f>
        <v>22.2</v>
      </c>
      <c r="C33" s="52" t="str">
        <f>Modulliste!C33</f>
        <v>AW2</v>
      </c>
      <c r="D33" s="43" t="s">
        <v>15</v>
      </c>
      <c r="E33" s="43" t="s">
        <v>15</v>
      </c>
    </row>
    <row r="34" spans="1:5" ht="12.75">
      <c r="A34" s="52"/>
      <c r="B34" s="52" t="str">
        <f>Modulliste!B34</f>
        <v>22.3</v>
      </c>
      <c r="C34" s="52" t="str">
        <f>Modulliste!C34</f>
        <v>AW3</v>
      </c>
      <c r="D34" s="43" t="s">
        <v>15</v>
      </c>
      <c r="E34" s="43" t="s">
        <v>15</v>
      </c>
    </row>
    <row r="35" spans="1:5" ht="12.75">
      <c r="A35" s="52">
        <f>Modulliste!A35</f>
        <v>6144444</v>
      </c>
      <c r="B35" s="52" t="str">
        <f>Modulliste!B35</f>
        <v>23.1</v>
      </c>
      <c r="C35" s="52" t="str">
        <f>Modulliste!C35</f>
        <v>PR</v>
      </c>
      <c r="D35" s="43" t="s">
        <v>15</v>
      </c>
      <c r="E35" s="43" t="s">
        <v>15</v>
      </c>
    </row>
    <row r="36" spans="1:5" ht="12.75">
      <c r="A36" s="52">
        <f>Modulliste!A36</f>
        <v>1440010</v>
      </c>
      <c r="B36" s="52" t="str">
        <f>Modulliste!B36</f>
        <v>23.2</v>
      </c>
      <c r="C36" s="52" t="str">
        <f>Modulliste!C36</f>
        <v>PS</v>
      </c>
      <c r="D36" s="43" t="s">
        <v>15</v>
      </c>
      <c r="E36" s="43" t="s">
        <v>15</v>
      </c>
    </row>
    <row r="37" spans="1:5" ht="12.75">
      <c r="A37" s="52">
        <f>Modulliste!A37</f>
        <v>1420180</v>
      </c>
      <c r="B37" s="52" t="str">
        <f>Modulliste!B37</f>
        <v>24.1</v>
      </c>
      <c r="C37" s="52" t="str">
        <f>Modulliste!C37</f>
        <v>CAD</v>
      </c>
      <c r="D37" s="43" t="s">
        <v>15</v>
      </c>
      <c r="E37" s="43" t="s">
        <v>15</v>
      </c>
    </row>
    <row r="38" spans="1:5" ht="12.75">
      <c r="A38" s="52">
        <f>Modulliste!A40</f>
        <v>1420210</v>
      </c>
      <c r="B38" s="52" t="str">
        <f>Modulliste!B40</f>
        <v>25.2</v>
      </c>
      <c r="C38" s="52" t="str">
        <f>Modulliste!C40</f>
        <v>PSME</v>
      </c>
      <c r="D38" s="43" t="s">
        <v>15</v>
      </c>
      <c r="E38" s="43" t="s">
        <v>15</v>
      </c>
    </row>
    <row r="39" spans="1:5" ht="12.75">
      <c r="A39" s="52">
        <f>Modulliste!A41</f>
        <v>1420220</v>
      </c>
      <c r="B39" s="52">
        <f>Modulliste!B41</f>
        <v>26</v>
      </c>
      <c r="C39" s="52" t="str">
        <f>Modulliste!C41</f>
        <v>E2</v>
      </c>
      <c r="D39" s="43" t="s">
        <v>15</v>
      </c>
      <c r="E39" s="43" t="s">
        <v>15</v>
      </c>
    </row>
    <row r="40" spans="1:5" ht="12.75">
      <c r="A40" s="52">
        <f>Modulliste!A42</f>
        <v>1420230</v>
      </c>
      <c r="B40" s="52" t="str">
        <f>Modulliste!B42</f>
        <v>27.1</v>
      </c>
      <c r="C40" s="52" t="str">
        <f>Modulliste!C42</f>
        <v>RTA</v>
      </c>
      <c r="D40" s="43" t="s">
        <v>15</v>
      </c>
      <c r="E40" s="43" t="s">
        <v>15</v>
      </c>
    </row>
    <row r="41" spans="1:5" ht="12.75">
      <c r="A41" s="52">
        <f>Modulliste!A43</f>
        <v>1420240</v>
      </c>
      <c r="B41" s="52" t="str">
        <f>Modulliste!B43</f>
        <v>27.2</v>
      </c>
      <c r="C41" s="52" t="str">
        <f>Modulliste!C43</f>
        <v>PRTA</v>
      </c>
      <c r="D41" s="43" t="s">
        <v>15</v>
      </c>
      <c r="E41" s="43" t="s">
        <v>15</v>
      </c>
    </row>
    <row r="42" spans="1:5" ht="12.75">
      <c r="A42" s="52">
        <f>Modulliste!A44</f>
        <v>1420250</v>
      </c>
      <c r="B42" s="52" t="str">
        <f>Modulliste!B44</f>
        <v>28.1</v>
      </c>
      <c r="C42" s="52" t="str">
        <f>Modulliste!C44</f>
        <v>AU</v>
      </c>
      <c r="D42" s="43" t="s">
        <v>15</v>
      </c>
      <c r="E42" s="43" t="s">
        <v>15</v>
      </c>
    </row>
    <row r="43" spans="1:5" ht="12.75">
      <c r="A43" s="52">
        <f>Modulliste!A45</f>
        <v>1420260</v>
      </c>
      <c r="B43" s="52" t="str">
        <f>Modulliste!B45</f>
        <v>28.2</v>
      </c>
      <c r="C43" s="52" t="str">
        <f>Modulliste!C45</f>
        <v>PAU</v>
      </c>
      <c r="D43" s="43" t="s">
        <v>15</v>
      </c>
      <c r="E43" s="43" t="s">
        <v>15</v>
      </c>
    </row>
    <row r="44" spans="1:5" ht="12.75">
      <c r="A44" s="52">
        <f>Modulliste!A46</f>
        <v>1420270</v>
      </c>
      <c r="B44" s="52" t="str">
        <f>Modulliste!B46</f>
        <v>29.1</v>
      </c>
      <c r="C44" s="52" t="str">
        <f>Modulliste!C46</f>
        <v>AS2</v>
      </c>
      <c r="D44" s="43" t="s">
        <v>15</v>
      </c>
      <c r="E44" s="43" t="s">
        <v>15</v>
      </c>
    </row>
    <row r="45" spans="1:5" ht="12.75">
      <c r="A45" s="52">
        <f>Modulliste!A47</f>
        <v>1420280</v>
      </c>
      <c r="B45" s="52" t="str">
        <f>Modulliste!B47</f>
        <v>29.2</v>
      </c>
      <c r="C45" s="52" t="str">
        <f>Modulliste!C47</f>
        <v>PAS2</v>
      </c>
      <c r="D45" s="43" t="s">
        <v>15</v>
      </c>
      <c r="E45" s="43" t="s">
        <v>15</v>
      </c>
    </row>
    <row r="46" spans="1:5" ht="12.75">
      <c r="A46" s="52">
        <f>Modulliste!A48</f>
        <v>1420290</v>
      </c>
      <c r="B46" s="52" t="str">
        <f>Modulliste!B48</f>
        <v>30-32</v>
      </c>
      <c r="C46" s="52" t="str">
        <f>Modulliste!C48</f>
        <v>AKR</v>
      </c>
      <c r="D46" s="43" t="s">
        <v>15</v>
      </c>
      <c r="E46" s="43" t="s">
        <v>15</v>
      </c>
    </row>
    <row r="47" spans="1:5" ht="12.75">
      <c r="A47" s="52">
        <f>Modulliste!A49</f>
        <v>1420300</v>
      </c>
      <c r="B47" s="52" t="str">
        <f>Modulliste!B49</f>
        <v>30-32</v>
      </c>
      <c r="C47" s="52" t="str">
        <f>Modulliste!C49</f>
        <v>AT</v>
      </c>
      <c r="D47" s="43" t="s">
        <v>15</v>
      </c>
      <c r="E47" s="43" t="s">
        <v>15</v>
      </c>
    </row>
    <row r="48" spans="1:5" ht="12.75">
      <c r="A48" s="52">
        <f>Modulliste!A50</f>
        <v>1420310</v>
      </c>
      <c r="B48" s="52" t="str">
        <f>Modulliste!B50</f>
        <v>30-32</v>
      </c>
      <c r="C48" s="52" t="str">
        <f>Modulliste!C50</f>
        <v>ES</v>
      </c>
      <c r="D48" s="43" t="s">
        <v>15</v>
      </c>
      <c r="E48" s="43" t="s">
        <v>15</v>
      </c>
    </row>
    <row r="49" spans="1:5" ht="12.75">
      <c r="A49" s="52">
        <f>Modulliste!A51</f>
        <v>1420320</v>
      </c>
      <c r="B49" s="52" t="str">
        <f>Modulliste!B51</f>
        <v>30-32</v>
      </c>
      <c r="C49" s="52" t="str">
        <f>Modulliste!C51</f>
        <v>SPS</v>
      </c>
      <c r="D49" s="43" t="s">
        <v>15</v>
      </c>
      <c r="E49" s="43" t="s">
        <v>15</v>
      </c>
    </row>
    <row r="50" spans="1:5" ht="12.75">
      <c r="A50" s="52">
        <f>Modulliste!A52</f>
        <v>1420330</v>
      </c>
      <c r="B50" s="52" t="str">
        <f>Modulliste!B52</f>
        <v>30-32</v>
      </c>
      <c r="C50" s="52" t="str">
        <f>Modulliste!C52</f>
        <v>SDR</v>
      </c>
      <c r="D50" s="43" t="s">
        <v>15</v>
      </c>
      <c r="E50" s="43" t="s">
        <v>15</v>
      </c>
    </row>
    <row r="51" spans="1:5" ht="12.75">
      <c r="A51" s="52">
        <f>Modulliste!A53</f>
        <v>1420340</v>
      </c>
      <c r="B51" s="52" t="str">
        <f>Modulliste!B53</f>
        <v>30-32</v>
      </c>
      <c r="C51" s="52" t="str">
        <f>Modulliste!C53</f>
        <v>SIM</v>
      </c>
      <c r="D51" s="43" t="s">
        <v>15</v>
      </c>
      <c r="E51" s="43" t="s">
        <v>15</v>
      </c>
    </row>
    <row r="52" spans="1:5" ht="12.75">
      <c r="A52" s="52">
        <f>Modulliste!A54</f>
        <v>1420350</v>
      </c>
      <c r="B52" s="52" t="str">
        <f>Modulliste!B54</f>
        <v>30-32</v>
      </c>
      <c r="C52" s="52" t="str">
        <f>Modulliste!C54</f>
        <v>B-KEK</v>
      </c>
      <c r="D52" s="43" t="s">
        <v>15</v>
      </c>
      <c r="E52" s="43" t="s">
        <v>15</v>
      </c>
    </row>
    <row r="53" spans="1:5" ht="12.75">
      <c r="A53" s="52">
        <f>Modulliste!A55</f>
        <v>1420360</v>
      </c>
      <c r="B53" s="52" t="str">
        <f>Modulliste!B55</f>
        <v>30-32</v>
      </c>
      <c r="C53" s="52" t="str">
        <f>Modulliste!C55</f>
        <v>ELE</v>
      </c>
      <c r="D53" s="43" t="s">
        <v>15</v>
      </c>
      <c r="E53" s="43" t="s">
        <v>15</v>
      </c>
    </row>
    <row r="54" spans="1:5" ht="12.75">
      <c r="A54" s="52">
        <f>Modulliste!A56</f>
        <v>1420370</v>
      </c>
      <c r="B54" s="52" t="str">
        <f>Modulliste!B56</f>
        <v>30-32</v>
      </c>
      <c r="C54" s="52" t="str">
        <f>Modulliste!C56</f>
        <v>VMCB</v>
      </c>
      <c r="D54" s="43" t="s">
        <v>15</v>
      </c>
      <c r="E54" s="43" t="s">
        <v>15</v>
      </c>
    </row>
    <row r="55" spans="1:5" ht="12.75">
      <c r="A55" s="52">
        <f>Modulliste!A57</f>
        <v>1420380</v>
      </c>
      <c r="B55" s="52" t="str">
        <f>Modulliste!B57</f>
        <v>30-32</v>
      </c>
      <c r="C55" s="52" t="str">
        <f>Modulliste!C57</f>
        <v>PM</v>
      </c>
      <c r="D55" s="43" t="s">
        <v>15</v>
      </c>
      <c r="E55" s="43" t="s">
        <v>15</v>
      </c>
    </row>
    <row r="56" spans="1:5" ht="12.75">
      <c r="A56" s="52">
        <f>Modulliste!A58</f>
        <v>1420390</v>
      </c>
      <c r="B56" s="52" t="str">
        <f>Modulliste!B58</f>
        <v>30-32</v>
      </c>
      <c r="C56" s="52" t="str">
        <f>Modulliste!C58</f>
        <v>ECN</v>
      </c>
      <c r="D56" s="43" t="s">
        <v>15</v>
      </c>
      <c r="E56" s="43" t="s">
        <v>15</v>
      </c>
    </row>
    <row r="57" spans="1:5" ht="12.75">
      <c r="A57" s="52">
        <f>Modulliste!A59</f>
        <v>1420400</v>
      </c>
      <c r="B57" s="52" t="str">
        <f>Modulliste!B59</f>
        <v>30-32</v>
      </c>
      <c r="C57" s="52" t="str">
        <f>Modulliste!C59</f>
        <v>OLL</v>
      </c>
      <c r="D57" s="43" t="s">
        <v>15</v>
      </c>
      <c r="E57" s="43" t="s">
        <v>15</v>
      </c>
    </row>
    <row r="58" spans="1:5" ht="12.75">
      <c r="A58" s="52">
        <f>Modulliste!A60</f>
        <v>1420410</v>
      </c>
      <c r="B58" s="52" t="str">
        <f>Modulliste!B60</f>
        <v>30-32</v>
      </c>
      <c r="C58" s="52" t="str">
        <f>Modulliste!C60</f>
        <v>ENS</v>
      </c>
      <c r="D58" s="43" t="s">
        <v>15</v>
      </c>
      <c r="E58" s="43" t="s">
        <v>15</v>
      </c>
    </row>
    <row r="59" spans="1:5" ht="12.75">
      <c r="A59" s="52">
        <f>Modulliste!A61</f>
        <v>1420420</v>
      </c>
      <c r="B59" s="52" t="str">
        <f>Modulliste!B61</f>
        <v>30-32</v>
      </c>
      <c r="C59" s="52" t="str">
        <f>Modulliste!C61</f>
        <v>RED</v>
      </c>
      <c r="D59" s="43" t="s">
        <v>15</v>
      </c>
      <c r="E59" s="43" t="s">
        <v>15</v>
      </c>
    </row>
    <row r="60" spans="1:5" ht="12.75">
      <c r="A60" s="52">
        <f>Modulliste!A62</f>
        <v>1420430</v>
      </c>
      <c r="B60" s="52" t="str">
        <f>Modulliste!B62</f>
        <v>30-32</v>
      </c>
      <c r="C60" s="52" t="str">
        <f>Modulliste!C62</f>
        <v>SES</v>
      </c>
      <c r="D60" s="43" t="s">
        <v>15</v>
      </c>
      <c r="E60" s="43" t="s">
        <v>15</v>
      </c>
    </row>
    <row r="61" spans="1:5" ht="12.75">
      <c r="A61" s="52">
        <f>Modulliste!A63</f>
        <v>1420440</v>
      </c>
      <c r="B61" s="52" t="str">
        <f>Modulliste!B63</f>
        <v>30-32</v>
      </c>
      <c r="C61" s="52" t="str">
        <f>Modulliste!C63</f>
        <v>ESV</v>
      </c>
      <c r="D61" s="43" t="s">
        <v>15</v>
      </c>
      <c r="E61" s="43" t="s">
        <v>15</v>
      </c>
    </row>
    <row r="62" spans="1:5" ht="12.75">
      <c r="A62" s="52">
        <f>Modulliste!A64</f>
        <v>1420450</v>
      </c>
      <c r="B62" s="52" t="str">
        <f>Modulliste!B64</f>
        <v>30-32</v>
      </c>
      <c r="C62" s="52" t="str">
        <f>Modulliste!C64</f>
        <v>MK</v>
      </c>
      <c r="D62" s="43" t="s">
        <v>15</v>
      </c>
      <c r="E62" s="43" t="s">
        <v>15</v>
      </c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C34" sqref="C34"/>
    </sheetView>
  </sheetViews>
  <sheetFormatPr defaultColWidth="11.28125" defaultRowHeight="12.75"/>
  <cols>
    <col min="1" max="16384" width="11.28125" style="20" customWidth="1"/>
  </cols>
  <sheetData>
    <row r="1" spans="1:11" ht="12.75">
      <c r="A1" s="159" t="s">
        <v>54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2.7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</row>
    <row r="7" spans="1:11" ht="12.7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</row>
    <row r="8" spans="1:11" ht="12.75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</row>
    <row r="9" spans="1:11" ht="12.75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</row>
    <row r="10" spans="1:11" ht="12.75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</row>
    <row r="11" spans="1:11" ht="12.75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</row>
    <row r="12" spans="1:11" ht="12.75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</row>
    <row r="13" spans="1:11" ht="12.75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</row>
    <row r="14" spans="1:11" ht="12.75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</row>
    <row r="15" spans="1:11" ht="12.75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</row>
  </sheetData>
  <sheetProtection/>
  <mergeCells count="1">
    <mergeCell ref="A1:K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workbookViewId="0" topLeftCell="A1">
      <selection activeCell="B27" sqref="B27"/>
    </sheetView>
  </sheetViews>
  <sheetFormatPr defaultColWidth="11.28125" defaultRowHeight="17.25" customHeight="1"/>
  <cols>
    <col min="1" max="1" width="18.57421875" style="8" bestFit="1" customWidth="1"/>
    <col min="2" max="2" width="94.00390625" style="8" bestFit="1" customWidth="1"/>
    <col min="3" max="3" width="29.00390625" style="8" bestFit="1" customWidth="1"/>
    <col min="4" max="4" width="65.28125" style="8" bestFit="1" customWidth="1"/>
    <col min="5" max="5" width="6.57421875" style="8" customWidth="1"/>
    <col min="6" max="6" width="7.00390625" style="8" customWidth="1"/>
    <col min="7" max="7" width="10.28125" style="8" customWidth="1"/>
    <col min="8" max="8" width="9.28125" style="8" customWidth="1"/>
    <col min="9" max="9" width="11.00390625" style="8" customWidth="1"/>
    <col min="10" max="10" width="10.57421875" style="8" customWidth="1"/>
    <col min="11" max="11" width="8.00390625" style="8" customWidth="1"/>
    <col min="12" max="12" width="13.57421875" style="8" customWidth="1"/>
    <col min="13" max="13" width="15.00390625" style="8" customWidth="1"/>
    <col min="14" max="14" width="18.57421875" style="8" customWidth="1"/>
    <col min="15" max="15" width="14.28125" style="8" customWidth="1"/>
    <col min="16" max="16" width="17.57421875" style="8" customWidth="1"/>
    <col min="17" max="16384" width="11.28125" style="8" customWidth="1"/>
  </cols>
  <sheetData>
    <row r="1" spans="1:4" ht="17.25" customHeight="1">
      <c r="A1" s="37" t="s">
        <v>24</v>
      </c>
      <c r="B1" s="37" t="s">
        <v>25</v>
      </c>
      <c r="C1" s="37" t="s">
        <v>40</v>
      </c>
      <c r="D1" s="37" t="s">
        <v>30</v>
      </c>
    </row>
    <row r="2" spans="1:4" ht="17.25" customHeight="1">
      <c r="A2" s="6" t="s">
        <v>58</v>
      </c>
      <c r="B2" s="6" t="s">
        <v>59</v>
      </c>
      <c r="C2" s="6" t="s">
        <v>60</v>
      </c>
      <c r="D2" s="6"/>
    </row>
    <row r="3" spans="1:4" ht="17.25" customHeight="1">
      <c r="A3" s="6" t="s">
        <v>61</v>
      </c>
      <c r="B3" s="6" t="s">
        <v>49</v>
      </c>
      <c r="C3" s="6" t="s">
        <v>8</v>
      </c>
      <c r="D3" s="6" t="s">
        <v>50</v>
      </c>
    </row>
    <row r="4" spans="1:4" ht="17.25" customHeight="1">
      <c r="A4" s="6"/>
      <c r="B4" s="6" t="s">
        <v>51</v>
      </c>
      <c r="C4" s="6" t="s">
        <v>9</v>
      </c>
      <c r="D4" s="6" t="s">
        <v>76</v>
      </c>
    </row>
    <row r="5" spans="1:4" ht="17.25" customHeight="1">
      <c r="A5" s="6"/>
      <c r="B5" s="6" t="s">
        <v>48</v>
      </c>
      <c r="C5" s="6" t="s">
        <v>52</v>
      </c>
      <c r="D5" s="6"/>
    </row>
    <row r="6" spans="1:4" ht="17.25" customHeight="1">
      <c r="A6" s="37"/>
      <c r="B6" s="37"/>
      <c r="C6" s="37"/>
      <c r="D6" s="37"/>
    </row>
    <row r="7" spans="1:4" ht="17.25" customHeight="1">
      <c r="A7" s="6" t="s">
        <v>73</v>
      </c>
      <c r="B7" s="6" t="s">
        <v>74</v>
      </c>
      <c r="C7" s="6" t="s">
        <v>75</v>
      </c>
      <c r="D7" s="6"/>
    </row>
    <row r="8" spans="1:26" ht="14.25" customHeight="1">
      <c r="A8" s="4" t="s">
        <v>66</v>
      </c>
      <c r="B8" s="4" t="s">
        <v>26</v>
      </c>
      <c r="C8" s="6" t="s">
        <v>41</v>
      </c>
      <c r="D8" s="4" t="s">
        <v>22</v>
      </c>
      <c r="E8" s="21"/>
      <c r="F8" s="21"/>
      <c r="G8" s="22"/>
      <c r="H8" s="22"/>
      <c r="I8" s="21"/>
      <c r="J8" s="23"/>
      <c r="K8" s="23"/>
      <c r="L8" s="24"/>
      <c r="N8" s="21"/>
      <c r="O8" s="22"/>
      <c r="P8" s="21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4.25" customHeight="1">
      <c r="A9" s="4"/>
      <c r="B9" s="4"/>
      <c r="C9" s="4"/>
      <c r="D9" s="4"/>
      <c r="E9" s="21"/>
      <c r="F9" s="21"/>
      <c r="G9" s="22"/>
      <c r="H9" s="22"/>
      <c r="I9" s="21"/>
      <c r="J9" s="23"/>
      <c r="K9" s="23"/>
      <c r="L9" s="24"/>
      <c r="N9" s="21"/>
      <c r="O9" s="22"/>
      <c r="P9" s="21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4.25" customHeight="1">
      <c r="A10" s="4" t="s">
        <v>67</v>
      </c>
      <c r="B10" s="4" t="s">
        <v>26</v>
      </c>
      <c r="C10" s="4" t="s">
        <v>42</v>
      </c>
      <c r="D10" s="4" t="s">
        <v>23</v>
      </c>
      <c r="E10" s="21"/>
      <c r="F10" s="21"/>
      <c r="G10" s="22"/>
      <c r="H10" s="22"/>
      <c r="I10" s="21"/>
      <c r="J10" s="23"/>
      <c r="K10" s="23"/>
      <c r="L10" s="24"/>
      <c r="N10" s="21"/>
      <c r="O10" s="22"/>
      <c r="P10" s="21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4.25" customHeight="1">
      <c r="A11" s="4"/>
      <c r="B11" s="4"/>
      <c r="C11" s="4"/>
      <c r="D11" s="4"/>
      <c r="E11" s="21"/>
      <c r="F11" s="21"/>
      <c r="G11" s="22"/>
      <c r="H11" s="22"/>
      <c r="I11" s="21"/>
      <c r="J11" s="23"/>
      <c r="K11" s="23"/>
      <c r="L11" s="24"/>
      <c r="N11" s="21"/>
      <c r="O11" s="22"/>
      <c r="P11" s="21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4" s="7" customFormat="1" ht="17.25" customHeight="1">
      <c r="A12" s="6" t="s">
        <v>68</v>
      </c>
      <c r="B12" s="6" t="s">
        <v>53</v>
      </c>
      <c r="C12" s="6" t="s">
        <v>17</v>
      </c>
      <c r="D12" s="6"/>
    </row>
    <row r="13" spans="1:4" s="7" customFormat="1" ht="17.25" customHeight="1">
      <c r="A13" s="6"/>
      <c r="B13" s="6"/>
      <c r="C13" s="6"/>
      <c r="D13" s="6"/>
    </row>
    <row r="14" spans="1:16" s="7" customFormat="1" ht="14.25" customHeight="1">
      <c r="A14" s="4" t="s">
        <v>69</v>
      </c>
      <c r="B14" s="6" t="s">
        <v>27</v>
      </c>
      <c r="C14" s="4"/>
      <c r="D14" s="6"/>
      <c r="E14" s="21"/>
      <c r="F14" s="21"/>
      <c r="G14" s="21"/>
      <c r="H14" s="21"/>
      <c r="I14" s="21"/>
      <c r="J14" s="21"/>
      <c r="K14" s="21"/>
      <c r="L14" s="25"/>
      <c r="N14" s="21"/>
      <c r="O14" s="21"/>
      <c r="P14" s="21"/>
    </row>
    <row r="15" spans="1:26" ht="14.25" customHeight="1">
      <c r="A15" s="4"/>
      <c r="B15" s="6" t="s">
        <v>28</v>
      </c>
      <c r="C15" s="5" t="s">
        <v>6</v>
      </c>
      <c r="D15" s="5"/>
      <c r="E15" s="34"/>
      <c r="F15" s="34"/>
      <c r="G15" s="34"/>
      <c r="H15" s="34"/>
      <c r="I15" s="34"/>
      <c r="J15" s="34"/>
      <c r="K15" s="34"/>
      <c r="L15" s="34"/>
      <c r="N15" s="21"/>
      <c r="O15" s="21"/>
      <c r="P15" s="21"/>
      <c r="Q15" s="21"/>
      <c r="R15" s="21"/>
      <c r="S15" s="7"/>
      <c r="T15" s="7"/>
      <c r="U15" s="7"/>
      <c r="V15" s="7"/>
      <c r="W15" s="7"/>
      <c r="X15" s="7"/>
      <c r="Y15" s="7"/>
      <c r="Z15" s="7"/>
    </row>
    <row r="16" spans="1:26" ht="14.25" customHeight="1">
      <c r="A16" s="6"/>
      <c r="B16" s="6"/>
      <c r="C16" s="5"/>
      <c r="D16" s="5"/>
      <c r="E16" s="35"/>
      <c r="F16" s="35"/>
      <c r="G16" s="35"/>
      <c r="H16" s="35"/>
      <c r="I16" s="35"/>
      <c r="J16" s="35"/>
      <c r="K16" s="35"/>
      <c r="L16" s="35"/>
      <c r="N16" s="26"/>
      <c r="O16" s="26"/>
      <c r="P16" s="26"/>
      <c r="Q16" s="21"/>
      <c r="R16" s="21"/>
      <c r="S16" s="7"/>
      <c r="T16" s="7"/>
      <c r="U16" s="7"/>
      <c r="V16" s="7"/>
      <c r="W16" s="7"/>
      <c r="X16" s="7"/>
      <c r="Y16" s="7"/>
      <c r="Z16" s="7"/>
    </row>
    <row r="17" spans="1:26" ht="14.25" customHeight="1">
      <c r="A17" s="6"/>
      <c r="B17" s="6" t="s">
        <v>55</v>
      </c>
      <c r="C17" s="5"/>
      <c r="D17" s="5"/>
      <c r="E17" s="35"/>
      <c r="F17" s="35"/>
      <c r="G17" s="35"/>
      <c r="H17" s="35"/>
      <c r="I17" s="35"/>
      <c r="J17" s="35"/>
      <c r="K17" s="35"/>
      <c r="L17" s="35"/>
      <c r="N17" s="26"/>
      <c r="O17" s="26"/>
      <c r="P17" s="26"/>
      <c r="Q17" s="21"/>
      <c r="R17" s="21"/>
      <c r="S17" s="7"/>
      <c r="T17" s="7"/>
      <c r="U17" s="7"/>
      <c r="V17" s="7"/>
      <c r="W17" s="7"/>
      <c r="X17" s="7"/>
      <c r="Y17" s="7"/>
      <c r="Z17" s="7"/>
    </row>
    <row r="18" spans="1:26" ht="14.25" customHeight="1">
      <c r="A18" s="6"/>
      <c r="B18" s="6" t="s">
        <v>29</v>
      </c>
      <c r="C18" s="5" t="s">
        <v>7</v>
      </c>
      <c r="D18" s="5"/>
      <c r="E18" s="35"/>
      <c r="F18" s="35"/>
      <c r="G18" s="35"/>
      <c r="H18" s="35"/>
      <c r="I18" s="35"/>
      <c r="J18" s="35"/>
      <c r="K18" s="35"/>
      <c r="L18" s="35"/>
      <c r="N18" s="26"/>
      <c r="O18" s="26"/>
      <c r="P18" s="26"/>
      <c r="Q18" s="21"/>
      <c r="R18" s="21"/>
      <c r="S18" s="7"/>
      <c r="T18" s="7"/>
      <c r="U18" s="7"/>
      <c r="V18" s="7"/>
      <c r="W18" s="7"/>
      <c r="X18" s="7"/>
      <c r="Y18" s="7"/>
      <c r="Z18" s="7"/>
    </row>
    <row r="19" spans="1:16" s="7" customFormat="1" ht="14.25" customHeight="1">
      <c r="A19" s="4"/>
      <c r="B19" s="4"/>
      <c r="C19" s="4"/>
      <c r="D19" s="4"/>
      <c r="E19" s="21"/>
      <c r="F19" s="21"/>
      <c r="G19" s="21"/>
      <c r="H19" s="21"/>
      <c r="I19" s="21"/>
      <c r="J19" s="21"/>
      <c r="K19" s="25"/>
      <c r="N19" s="21"/>
      <c r="O19" s="21"/>
      <c r="P19" s="21"/>
    </row>
    <row r="20" spans="1:4" ht="17.25" customHeight="1">
      <c r="A20" s="6"/>
      <c r="B20" s="6" t="s">
        <v>56</v>
      </c>
      <c r="C20" s="6"/>
      <c r="D20" s="6"/>
    </row>
    <row r="21" spans="1:4" ht="17.25" customHeight="1">
      <c r="A21" s="6"/>
      <c r="B21" s="6" t="s">
        <v>32</v>
      </c>
      <c r="C21" s="6" t="s">
        <v>43</v>
      </c>
      <c r="D21" s="6" t="s">
        <v>31</v>
      </c>
    </row>
    <row r="22" spans="1:4" ht="17.25" customHeight="1">
      <c r="A22" s="6"/>
      <c r="B22" s="6"/>
      <c r="C22" s="6"/>
      <c r="D22" s="6" t="s">
        <v>33</v>
      </c>
    </row>
    <row r="23" spans="1:4" ht="17.25" customHeight="1">
      <c r="A23" s="6"/>
      <c r="B23" s="6"/>
      <c r="C23" s="6"/>
      <c r="D23" s="6" t="s">
        <v>34</v>
      </c>
    </row>
    <row r="24" spans="1:4" ht="17.25" customHeight="1">
      <c r="A24" s="6"/>
      <c r="B24" s="6"/>
      <c r="C24" s="6"/>
      <c r="D24" s="6"/>
    </row>
    <row r="25" spans="1:4" s="7" customFormat="1" ht="17.25" customHeight="1">
      <c r="A25" s="4" t="s">
        <v>70</v>
      </c>
      <c r="B25" s="6" t="s">
        <v>44</v>
      </c>
      <c r="C25" s="6"/>
      <c r="D25" s="6"/>
    </row>
    <row r="26" spans="1:4" s="7" customFormat="1" ht="17.25" customHeight="1">
      <c r="A26" s="6"/>
      <c r="B26" s="6" t="s">
        <v>28</v>
      </c>
      <c r="C26" s="6" t="s">
        <v>6</v>
      </c>
      <c r="D26" s="6"/>
    </row>
    <row r="27" spans="1:4" s="7" customFormat="1" ht="17.25" customHeight="1">
      <c r="A27" s="6"/>
      <c r="B27" s="6"/>
      <c r="C27" s="6"/>
      <c r="D27" s="6"/>
    </row>
    <row r="28" spans="1:4" s="7" customFormat="1" ht="17.25" customHeight="1">
      <c r="A28" s="6"/>
      <c r="B28" s="6" t="s">
        <v>45</v>
      </c>
      <c r="C28" s="6"/>
      <c r="D28" s="6"/>
    </row>
    <row r="29" spans="1:4" s="7" customFormat="1" ht="17.25" customHeight="1">
      <c r="A29" s="6"/>
      <c r="B29" s="6" t="s">
        <v>29</v>
      </c>
      <c r="C29" s="5" t="s">
        <v>7</v>
      </c>
      <c r="D29" s="6"/>
    </row>
    <row r="30" spans="1:4" s="7" customFormat="1" ht="17.25" customHeight="1">
      <c r="A30" s="6"/>
      <c r="B30" s="4"/>
      <c r="C30" s="6"/>
      <c r="D30" s="6"/>
    </row>
    <row r="31" spans="1:4" s="7" customFormat="1" ht="17.25" customHeight="1">
      <c r="A31" s="6"/>
      <c r="B31" s="6" t="s">
        <v>46</v>
      </c>
      <c r="C31" s="6"/>
      <c r="D31" s="6"/>
    </row>
    <row r="32" spans="1:4" s="7" customFormat="1" ht="17.25" customHeight="1">
      <c r="A32" s="6"/>
      <c r="B32" s="6" t="s">
        <v>32</v>
      </c>
      <c r="C32" s="6" t="s">
        <v>47</v>
      </c>
      <c r="D32" s="6" t="s">
        <v>31</v>
      </c>
    </row>
    <row r="33" spans="1:4" s="7" customFormat="1" ht="17.25" customHeight="1">
      <c r="A33" s="6"/>
      <c r="B33" s="6"/>
      <c r="C33" s="6"/>
      <c r="D33" s="6" t="s">
        <v>33</v>
      </c>
    </row>
    <row r="34" spans="1:4" s="7" customFormat="1" ht="17.25" customHeight="1">
      <c r="A34" s="6"/>
      <c r="B34" s="6"/>
      <c r="C34" s="6"/>
      <c r="D34" s="6" t="s">
        <v>34</v>
      </c>
    </row>
    <row r="35" s="7" customFormat="1" ht="17.25" customHeight="1"/>
    <row r="36" s="7" customFormat="1" ht="17.25" customHeight="1"/>
    <row r="37" spans="2:6" s="7" customFormat="1" ht="17.25" customHeight="1">
      <c r="B37" s="27"/>
      <c r="C37" s="8"/>
      <c r="D37" s="8"/>
      <c r="E37" s="8"/>
      <c r="F37" s="8"/>
    </row>
    <row r="38" s="7" customFormat="1" ht="17.25" customHeight="1">
      <c r="F38" s="8"/>
    </row>
    <row r="39" spans="4:6" s="7" customFormat="1" ht="17.25" customHeight="1">
      <c r="D39" s="8"/>
      <c r="E39" s="8"/>
      <c r="F39" s="8"/>
    </row>
    <row r="40" spans="4:6" s="7" customFormat="1" ht="17.25" customHeight="1">
      <c r="D40" s="8"/>
      <c r="E40" s="8"/>
      <c r="F40" s="8"/>
    </row>
    <row r="41" spans="4:6" s="7" customFormat="1" ht="17.25" customHeight="1">
      <c r="D41" s="8"/>
      <c r="E41" s="8"/>
      <c r="F41" s="8"/>
    </row>
    <row r="42" s="7" customFormat="1" ht="17.25" customHeight="1"/>
    <row r="43" s="7" customFormat="1" ht="17.25" customHeight="1"/>
    <row r="44" s="7" customFormat="1" ht="17.25" customHeight="1"/>
    <row r="45" spans="2:3" s="7" customFormat="1" ht="17.25" customHeight="1">
      <c r="B45" s="8"/>
      <c r="C45" s="8"/>
    </row>
    <row r="46" spans="2:3" s="7" customFormat="1" ht="17.25" customHeight="1">
      <c r="B46" s="8"/>
      <c r="C46" s="8"/>
    </row>
    <row r="47" s="7" customFormat="1" ht="17.25" customHeight="1"/>
    <row r="48" s="7" customFormat="1" ht="17.25" customHeight="1"/>
    <row r="49" s="7" customFormat="1" ht="17.25" customHeight="1"/>
    <row r="50" spans="2:5" s="7" customFormat="1" ht="17.25" customHeight="1">
      <c r="B50" s="8"/>
      <c r="C50" s="8"/>
      <c r="E50" s="8"/>
    </row>
    <row r="51" s="7" customFormat="1" ht="17.25" customHeight="1">
      <c r="E51" s="8"/>
    </row>
    <row r="52" s="7" customFormat="1" ht="17.25" customHeight="1"/>
    <row r="53" s="7" customFormat="1" ht="17.25" customHeight="1"/>
    <row r="54" s="7" customFormat="1" ht="17.25" customHeight="1"/>
    <row r="55" spans="5:6" s="7" customFormat="1" ht="17.25" customHeight="1">
      <c r="E55" s="8"/>
      <c r="F55" s="8"/>
    </row>
    <row r="56" s="7" customFormat="1" ht="17.25" customHeight="1"/>
    <row r="57" s="7" customFormat="1" ht="17.25" customHeight="1"/>
    <row r="58" s="7" customFormat="1" ht="17.25" customHeight="1"/>
    <row r="59" s="7" customFormat="1" ht="17.25" customHeight="1"/>
    <row r="60" s="7" customFormat="1" ht="17.25" customHeight="1"/>
    <row r="61" s="7" customFormat="1" ht="17.25" customHeight="1"/>
    <row r="62" s="7" customFormat="1" ht="17.25" customHeight="1"/>
    <row r="63" s="7" customFormat="1" ht="17.25" customHeight="1"/>
    <row r="64" s="7" customFormat="1" ht="17.25" customHeight="1"/>
    <row r="65" s="7" customFormat="1" ht="17.25" customHeight="1"/>
    <row r="66" s="7" customFormat="1" ht="17.25" customHeight="1"/>
    <row r="67" s="7" customFormat="1" ht="17.25" customHeight="1"/>
    <row r="68" s="7" customFormat="1" ht="17.25" customHeight="1"/>
    <row r="69" s="7" customFormat="1" ht="17.25" customHeight="1"/>
    <row r="70" s="7" customFormat="1" ht="17.25" customHeight="1"/>
    <row r="71" s="7" customFormat="1" ht="17.25" customHeight="1"/>
    <row r="72" s="7" customFormat="1" ht="17.25" customHeight="1"/>
    <row r="73" s="7" customFormat="1" ht="17.25" customHeight="1"/>
    <row r="74" s="7" customFormat="1" ht="17.25" customHeight="1"/>
    <row r="75" s="7" customFormat="1" ht="17.25" customHeight="1"/>
    <row r="76" s="7" customFormat="1" ht="17.25" customHeight="1"/>
    <row r="77" s="7" customFormat="1" ht="17.25" customHeight="1"/>
    <row r="78" s="7" customFormat="1" ht="17.25" customHeight="1"/>
    <row r="79" s="7" customFormat="1" ht="17.25" customHeight="1"/>
    <row r="80" s="7" customFormat="1" ht="17.25" customHeight="1"/>
    <row r="81" s="7" customFormat="1" ht="17.25" customHeight="1"/>
    <row r="82" s="7" customFormat="1" ht="17.25" customHeight="1"/>
    <row r="83" s="7" customFormat="1" ht="17.25" customHeight="1"/>
    <row r="84" s="7" customFormat="1" ht="17.25" customHeight="1"/>
    <row r="85" s="7" customFormat="1" ht="17.25" customHeight="1"/>
    <row r="86" s="7" customFormat="1" ht="17.25" customHeight="1"/>
    <row r="87" s="7" customFormat="1" ht="17.25" customHeight="1"/>
    <row r="88" s="7" customFormat="1" ht="17.25" customHeight="1"/>
    <row r="89" s="7" customFormat="1" ht="17.25" customHeight="1"/>
    <row r="90" s="7" customFormat="1" ht="17.25" customHeight="1"/>
    <row r="91" s="7" customFormat="1" ht="17.25" customHeight="1"/>
    <row r="92" s="7" customFormat="1" ht="17.25" customHeight="1"/>
    <row r="93" s="7" customFormat="1" ht="17.25" customHeight="1"/>
    <row r="94" s="7" customFormat="1" ht="17.25" customHeight="1"/>
    <row r="95" s="7" customFormat="1" ht="17.25" customHeight="1"/>
    <row r="96" s="7" customFormat="1" ht="17.25" customHeight="1"/>
    <row r="97" s="7" customFormat="1" ht="17.25" customHeight="1"/>
    <row r="98" s="7" customFormat="1" ht="17.25" customHeight="1"/>
    <row r="99" s="7" customFormat="1" ht="17.25" customHeight="1"/>
    <row r="100" s="7" customFormat="1" ht="17.25" customHeight="1"/>
    <row r="101" s="7" customFormat="1" ht="17.25" customHeight="1"/>
    <row r="102" s="7" customFormat="1" ht="17.25" customHeight="1"/>
    <row r="103" s="7" customFormat="1" ht="17.25" customHeight="1"/>
    <row r="104" s="7" customFormat="1" ht="17.25" customHeight="1"/>
    <row r="105" s="7" customFormat="1" ht="17.25" customHeight="1"/>
    <row r="106" s="7" customFormat="1" ht="17.25" customHeight="1"/>
    <row r="107" s="7" customFormat="1" ht="17.25" customHeight="1"/>
    <row r="108" s="7" customFormat="1" ht="17.25" customHeight="1"/>
    <row r="109" s="7" customFormat="1" ht="17.25" customHeight="1"/>
    <row r="110" s="7" customFormat="1" ht="17.25" customHeight="1"/>
    <row r="111" s="7" customFormat="1" ht="17.25" customHeight="1"/>
    <row r="112" s="7" customFormat="1" ht="17.25" customHeight="1"/>
    <row r="113" s="7" customFormat="1" ht="17.25" customHeight="1"/>
    <row r="114" s="7" customFormat="1" ht="17.25" customHeight="1"/>
    <row r="115" s="7" customFormat="1" ht="17.25" customHeight="1"/>
    <row r="116" s="7" customFormat="1" ht="17.25" customHeight="1"/>
    <row r="117" s="7" customFormat="1" ht="17.25" customHeight="1"/>
    <row r="118" s="7" customFormat="1" ht="17.25" customHeight="1"/>
    <row r="119" s="7" customFormat="1" ht="17.25" customHeight="1"/>
    <row r="120" s="7" customFormat="1" ht="17.25" customHeight="1"/>
    <row r="121" s="7" customFormat="1" ht="17.25" customHeight="1"/>
    <row r="122" s="7" customFormat="1" ht="17.25" customHeight="1"/>
    <row r="123" s="7" customFormat="1" ht="17.25" customHeight="1"/>
    <row r="124" s="7" customFormat="1" ht="17.25" customHeight="1"/>
    <row r="125" s="7" customFormat="1" ht="17.25" customHeight="1"/>
    <row r="126" s="7" customFormat="1" ht="17.25" customHeight="1"/>
    <row r="127" s="7" customFormat="1" ht="17.25" customHeight="1"/>
    <row r="128" s="7" customFormat="1" ht="17.25" customHeight="1"/>
    <row r="129" s="7" customFormat="1" ht="17.25" customHeight="1"/>
    <row r="130" s="7" customFormat="1" ht="17.25" customHeight="1"/>
    <row r="131" s="7" customFormat="1" ht="17.25" customHeight="1"/>
    <row r="132" s="7" customFormat="1" ht="17.25" customHeight="1"/>
    <row r="133" s="7" customFormat="1" ht="17.25" customHeight="1"/>
    <row r="134" s="7" customFormat="1" ht="17.25" customHeight="1"/>
    <row r="135" s="7" customFormat="1" ht="17.25" customHeight="1"/>
    <row r="136" s="7" customFormat="1" ht="17.25" customHeight="1"/>
    <row r="137" s="7" customFormat="1" ht="17.25" customHeight="1"/>
    <row r="138" s="7" customFormat="1" ht="17.25" customHeight="1"/>
    <row r="139" s="7" customFormat="1" ht="17.25" customHeight="1"/>
    <row r="140" s="7" customFormat="1" ht="17.25" customHeight="1"/>
    <row r="141" s="7" customFormat="1" ht="17.25" customHeight="1"/>
    <row r="142" s="7" customFormat="1" ht="17.25" customHeight="1"/>
    <row r="143" s="7" customFormat="1" ht="17.25" customHeight="1"/>
    <row r="144" s="7" customFormat="1" ht="17.25" customHeight="1"/>
    <row r="145" s="7" customFormat="1" ht="17.25" customHeight="1"/>
    <row r="146" s="7" customFormat="1" ht="17.25" customHeight="1"/>
    <row r="147" s="7" customFormat="1" ht="17.25" customHeight="1"/>
    <row r="148" s="7" customFormat="1" ht="17.25" customHeight="1"/>
    <row r="149" s="7" customFormat="1" ht="17.25" customHeight="1"/>
    <row r="150" s="7" customFormat="1" ht="17.25" customHeight="1"/>
    <row r="151" s="7" customFormat="1" ht="17.25" customHeight="1"/>
    <row r="152" s="7" customFormat="1" ht="17.25" customHeight="1"/>
    <row r="153" s="7" customFormat="1" ht="17.25" customHeight="1"/>
    <row r="154" s="7" customFormat="1" ht="17.25" customHeight="1"/>
    <row r="155" s="7" customFormat="1" ht="17.25" customHeight="1"/>
    <row r="156" s="7" customFormat="1" ht="17.25" customHeight="1"/>
    <row r="157" s="7" customFormat="1" ht="17.25" customHeight="1"/>
    <row r="158" s="7" customFormat="1" ht="17.25" customHeight="1"/>
    <row r="159" s="7" customFormat="1" ht="17.25" customHeight="1"/>
    <row r="160" s="7" customFormat="1" ht="17.25" customHeight="1"/>
    <row r="161" s="7" customFormat="1" ht="17.25" customHeight="1"/>
    <row r="162" s="7" customFormat="1" ht="17.25" customHeight="1"/>
    <row r="163" s="7" customFormat="1" ht="17.25" customHeight="1"/>
    <row r="164" s="7" customFormat="1" ht="17.25" customHeight="1"/>
    <row r="165" s="7" customFormat="1" ht="17.25" customHeight="1"/>
    <row r="166" s="7" customFormat="1" ht="17.25" customHeight="1"/>
    <row r="167" s="7" customFormat="1" ht="17.25" customHeight="1"/>
    <row r="168" s="7" customFormat="1" ht="17.25" customHeight="1"/>
    <row r="169" s="7" customFormat="1" ht="17.25" customHeight="1"/>
    <row r="170" s="7" customFormat="1" ht="17.25" customHeight="1"/>
    <row r="171" s="7" customFormat="1" ht="17.25" customHeight="1"/>
    <row r="172" s="7" customFormat="1" ht="17.25" customHeight="1"/>
    <row r="173" s="7" customFormat="1" ht="17.25" customHeight="1"/>
    <row r="174" s="7" customFormat="1" ht="17.25" customHeight="1"/>
    <row r="175" s="7" customFormat="1" ht="17.25" customHeight="1"/>
    <row r="176" s="7" customFormat="1" ht="17.2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Fachhochschule Regensburg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Robert Sattler</cp:lastModifiedBy>
  <cp:lastPrinted>2016-10-20T08:43:47Z</cp:lastPrinted>
  <dcterms:created xsi:type="dcterms:W3CDTF">2008-01-15T07:33:58Z</dcterms:created>
  <dcterms:modified xsi:type="dcterms:W3CDTF">2024-03-20T09:55:17Z</dcterms:modified>
  <cp:category/>
  <cp:version/>
  <cp:contentType/>
  <cp:contentStatus/>
</cp:coreProperties>
</file>